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40" windowWidth="13095" windowHeight="5580"/>
  </bookViews>
  <sheets>
    <sheet name="Протокол" sheetId="1" r:id="rId1"/>
    <sheet name="4 класс" sheetId="2" r:id="rId2"/>
    <sheet name="5 класс" sheetId="3" r:id="rId3"/>
    <sheet name="6 класс" sheetId="4" r:id="rId4"/>
    <sheet name="7 класс" sheetId="5" r:id="rId5"/>
    <sheet name="8 класс " sheetId="6" r:id="rId6"/>
    <sheet name="9 класс" sheetId="7" r:id="rId7"/>
    <sheet name="10 класс" sheetId="8" r:id="rId8"/>
    <sheet name="11 класс" sheetId="9" r:id="rId9"/>
    <sheet name="Лист2" sheetId="10" state="hidden" r:id="rId10"/>
  </sheets>
  <calcPr calcId="145621"/>
</workbook>
</file>

<file path=xl/calcChain.xml><?xml version="1.0" encoding="utf-8"?>
<calcChain xmlns="http://schemas.openxmlformats.org/spreadsheetml/2006/main">
  <c r="P45" i="9" l="1"/>
  <c r="R45" i="9" s="1"/>
  <c r="P44" i="9"/>
  <c r="R44" i="9" s="1"/>
  <c r="P43" i="9"/>
  <c r="R43" i="9" s="1"/>
  <c r="P42" i="9"/>
  <c r="R42" i="9" s="1"/>
  <c r="P41" i="9"/>
  <c r="R41" i="9" s="1"/>
  <c r="P40" i="9"/>
  <c r="R40" i="9" s="1"/>
  <c r="P39" i="9"/>
  <c r="R39" i="9" s="1"/>
  <c r="P38" i="9"/>
  <c r="R38" i="9" s="1"/>
  <c r="P37" i="9"/>
  <c r="R37" i="9" s="1"/>
  <c r="P36" i="9"/>
  <c r="R36" i="9" s="1"/>
  <c r="P35" i="9"/>
  <c r="R35" i="9" s="1"/>
  <c r="P34" i="9"/>
  <c r="R34" i="9" s="1"/>
  <c r="P33" i="9"/>
  <c r="R33" i="9" s="1"/>
  <c r="P32" i="9"/>
  <c r="R32" i="9" s="1"/>
  <c r="P31" i="9"/>
  <c r="R31" i="9" s="1"/>
  <c r="P30" i="9"/>
  <c r="R30" i="9" s="1"/>
  <c r="P29" i="9"/>
  <c r="R29" i="9" s="1"/>
  <c r="P28" i="9"/>
  <c r="R28" i="9" s="1"/>
  <c r="P27" i="9"/>
  <c r="R27" i="9" s="1"/>
  <c r="P26" i="9"/>
  <c r="R26" i="9" s="1"/>
  <c r="P25" i="9"/>
  <c r="R25" i="9" s="1"/>
  <c r="P24" i="9"/>
  <c r="R24" i="9" s="1"/>
  <c r="P23" i="9"/>
  <c r="R23" i="9" s="1"/>
  <c r="P22" i="9"/>
  <c r="R22" i="9" s="1"/>
  <c r="P21" i="9"/>
  <c r="R21" i="9" s="1"/>
  <c r="P20" i="9"/>
  <c r="R20" i="9" s="1"/>
  <c r="P19" i="9"/>
  <c r="R19" i="9" s="1"/>
  <c r="P18" i="9"/>
  <c r="R18" i="9" s="1"/>
  <c r="P17" i="9"/>
  <c r="R17" i="9" s="1"/>
  <c r="P16" i="9"/>
  <c r="R16" i="9" s="1"/>
  <c r="P15" i="9"/>
  <c r="R15" i="9" s="1"/>
  <c r="P14" i="9"/>
  <c r="R14" i="9" s="1"/>
  <c r="P13" i="9"/>
  <c r="R13" i="9" s="1"/>
  <c r="P12" i="9"/>
  <c r="R12" i="9" s="1"/>
  <c r="P11" i="9"/>
  <c r="R11" i="9" s="1"/>
  <c r="P10" i="9"/>
  <c r="R10" i="9" s="1"/>
  <c r="P9" i="9"/>
  <c r="R9" i="9" s="1"/>
  <c r="P8" i="9"/>
  <c r="R8" i="9" s="1"/>
  <c r="P45" i="8"/>
  <c r="R45" i="8" s="1"/>
  <c r="P44" i="8"/>
  <c r="R44" i="8" s="1"/>
  <c r="P43" i="8"/>
  <c r="R43" i="8" s="1"/>
  <c r="P42" i="8"/>
  <c r="R42" i="8" s="1"/>
  <c r="P41" i="8"/>
  <c r="R41" i="8" s="1"/>
  <c r="P40" i="8"/>
  <c r="R40" i="8" s="1"/>
  <c r="P39" i="8"/>
  <c r="R39" i="8" s="1"/>
  <c r="P38" i="8"/>
  <c r="R38" i="8" s="1"/>
  <c r="P37" i="8"/>
  <c r="R37" i="8" s="1"/>
  <c r="P36" i="8"/>
  <c r="R36" i="8" s="1"/>
  <c r="P35" i="8"/>
  <c r="R35" i="8" s="1"/>
  <c r="P34" i="8"/>
  <c r="R34" i="8" s="1"/>
  <c r="P33" i="8"/>
  <c r="R33" i="8" s="1"/>
  <c r="P32" i="8"/>
  <c r="R32" i="8" s="1"/>
  <c r="P31" i="8"/>
  <c r="R31" i="8" s="1"/>
  <c r="P30" i="8"/>
  <c r="R30" i="8" s="1"/>
  <c r="P29" i="8"/>
  <c r="R29" i="8" s="1"/>
  <c r="P28" i="8"/>
  <c r="R28" i="8" s="1"/>
  <c r="P27" i="8"/>
  <c r="R27" i="8" s="1"/>
  <c r="P26" i="8"/>
  <c r="R26" i="8" s="1"/>
  <c r="P25" i="8"/>
  <c r="R25" i="8" s="1"/>
  <c r="P24" i="8"/>
  <c r="R24" i="8" s="1"/>
  <c r="P23" i="8"/>
  <c r="R23" i="8" s="1"/>
  <c r="P22" i="8"/>
  <c r="R22" i="8" s="1"/>
  <c r="P21" i="8"/>
  <c r="R21" i="8" s="1"/>
  <c r="P20" i="8"/>
  <c r="R20" i="8" s="1"/>
  <c r="P19" i="8"/>
  <c r="R19" i="8" s="1"/>
  <c r="P18" i="8"/>
  <c r="R18" i="8" s="1"/>
  <c r="P17" i="8"/>
  <c r="R17" i="8" s="1"/>
  <c r="P16" i="8"/>
  <c r="R16" i="8" s="1"/>
  <c r="P15" i="8"/>
  <c r="R15" i="8" s="1"/>
  <c r="P14" i="8"/>
  <c r="R14" i="8" s="1"/>
  <c r="P13" i="8"/>
  <c r="R13" i="8" s="1"/>
  <c r="P12" i="8"/>
  <c r="R12" i="8" s="1"/>
  <c r="P11" i="8"/>
  <c r="R11" i="8" s="1"/>
  <c r="P10" i="8"/>
  <c r="R10" i="8" s="1"/>
  <c r="P9" i="8"/>
  <c r="R9" i="8" s="1"/>
  <c r="P8" i="8"/>
  <c r="R8" i="8" s="1"/>
  <c r="P45" i="7"/>
  <c r="R45" i="7" s="1"/>
  <c r="P44" i="7"/>
  <c r="R44" i="7" s="1"/>
  <c r="P43" i="7"/>
  <c r="R43" i="7" s="1"/>
  <c r="P42" i="7"/>
  <c r="R42" i="7" s="1"/>
  <c r="P41" i="7"/>
  <c r="R41" i="7" s="1"/>
  <c r="P40" i="7"/>
  <c r="R40" i="7" s="1"/>
  <c r="P39" i="7"/>
  <c r="R39" i="7" s="1"/>
  <c r="P38" i="7"/>
  <c r="R38" i="7" s="1"/>
  <c r="P37" i="7"/>
  <c r="R37" i="7" s="1"/>
  <c r="R36" i="7"/>
  <c r="P36" i="7"/>
  <c r="R35" i="7"/>
  <c r="P35" i="7"/>
  <c r="R34" i="7"/>
  <c r="P34" i="7"/>
  <c r="R33" i="7"/>
  <c r="P33" i="7"/>
  <c r="R32" i="7"/>
  <c r="P32" i="7"/>
  <c r="R31" i="7"/>
  <c r="P31" i="7"/>
  <c r="R30" i="7"/>
  <c r="P30" i="7"/>
  <c r="R29" i="7"/>
  <c r="P29" i="7"/>
  <c r="R28" i="7"/>
  <c r="P28" i="7"/>
  <c r="R27" i="7"/>
  <c r="P27" i="7"/>
  <c r="R26" i="7"/>
  <c r="P26" i="7"/>
  <c r="R25" i="7"/>
  <c r="P25" i="7"/>
  <c r="R24" i="7"/>
  <c r="P24" i="7"/>
  <c r="R23" i="7"/>
  <c r="P23" i="7"/>
  <c r="R22" i="7"/>
  <c r="P22" i="7"/>
  <c r="R21" i="7"/>
  <c r="P21" i="7"/>
  <c r="R20" i="7"/>
  <c r="P20" i="7"/>
  <c r="R19" i="7"/>
  <c r="P19" i="7"/>
  <c r="R18" i="7"/>
  <c r="P18" i="7"/>
  <c r="R17" i="7"/>
  <c r="P17" i="7"/>
  <c r="R16" i="7"/>
  <c r="P16" i="7"/>
  <c r="R15" i="7"/>
  <c r="P15" i="7"/>
  <c r="R14" i="7"/>
  <c r="P14" i="7"/>
  <c r="R13" i="7"/>
  <c r="P13" i="7"/>
  <c r="R12" i="7"/>
  <c r="P12" i="7"/>
  <c r="R11" i="7"/>
  <c r="P11" i="7"/>
  <c r="R10" i="7"/>
  <c r="P10" i="7"/>
  <c r="R9" i="7"/>
  <c r="P9" i="7"/>
  <c r="R8" i="7"/>
  <c r="P8" i="7"/>
  <c r="R45" i="6"/>
  <c r="P45" i="6"/>
  <c r="R44" i="6"/>
  <c r="P44" i="6"/>
  <c r="R43" i="6"/>
  <c r="P43" i="6"/>
  <c r="R42" i="6"/>
  <c r="P42" i="6"/>
  <c r="R41" i="6"/>
  <c r="P41" i="6"/>
  <c r="R40" i="6"/>
  <c r="P40" i="6"/>
  <c r="R39" i="6"/>
  <c r="P39" i="6"/>
  <c r="R38" i="6"/>
  <c r="P38" i="6"/>
  <c r="R37" i="6"/>
  <c r="P37" i="6"/>
  <c r="R36" i="6"/>
  <c r="P36" i="6"/>
  <c r="R35" i="6"/>
  <c r="P35" i="6"/>
  <c r="R34" i="6"/>
  <c r="P34" i="6"/>
  <c r="R33" i="6"/>
  <c r="P33" i="6"/>
  <c r="R32" i="6"/>
  <c r="P32" i="6"/>
  <c r="R31" i="6"/>
  <c r="P31" i="6"/>
  <c r="R30" i="6"/>
  <c r="P30" i="6"/>
  <c r="R29" i="6"/>
  <c r="P29" i="6"/>
  <c r="R28" i="6"/>
  <c r="P28" i="6"/>
  <c r="R27" i="6"/>
  <c r="P27" i="6"/>
  <c r="R26" i="6"/>
  <c r="P26" i="6"/>
  <c r="R25" i="6"/>
  <c r="P25" i="6"/>
  <c r="R24" i="6"/>
  <c r="P24" i="6"/>
  <c r="R23" i="6"/>
  <c r="P23" i="6"/>
  <c r="R22" i="6"/>
  <c r="P22" i="6"/>
  <c r="R21" i="6"/>
  <c r="P21" i="6"/>
  <c r="R20" i="6"/>
  <c r="P20" i="6"/>
  <c r="R19" i="6"/>
  <c r="P19" i="6"/>
  <c r="R18" i="6"/>
  <c r="P18" i="6"/>
  <c r="R17" i="6"/>
  <c r="P17" i="6"/>
  <c r="R16" i="6"/>
  <c r="P16" i="6"/>
  <c r="R15" i="6"/>
  <c r="P15" i="6"/>
  <c r="R14" i="6"/>
  <c r="P14" i="6"/>
  <c r="R13" i="6"/>
  <c r="P13" i="6"/>
  <c r="R12" i="6"/>
  <c r="P12" i="6"/>
  <c r="R11" i="6"/>
  <c r="P11" i="6"/>
  <c r="R10" i="6"/>
  <c r="P10" i="6"/>
  <c r="R9" i="6"/>
  <c r="P9" i="6"/>
  <c r="R8" i="6"/>
  <c r="P8" i="6"/>
  <c r="R45" i="5"/>
  <c r="P45" i="5"/>
  <c r="R44" i="5"/>
  <c r="P44" i="5"/>
  <c r="R43" i="5"/>
  <c r="P43" i="5"/>
  <c r="R42" i="5"/>
  <c r="P42" i="5"/>
  <c r="R41" i="5"/>
  <c r="P41" i="5"/>
  <c r="R40" i="5"/>
  <c r="P40" i="5"/>
  <c r="R39" i="5"/>
  <c r="P39" i="5"/>
  <c r="R38" i="5"/>
  <c r="P38" i="5"/>
  <c r="R37" i="5"/>
  <c r="P37" i="5"/>
  <c r="R36" i="5"/>
  <c r="P36" i="5"/>
  <c r="R35" i="5"/>
  <c r="P35" i="5"/>
  <c r="R34" i="5"/>
  <c r="P34" i="5"/>
  <c r="R33" i="5"/>
  <c r="P33" i="5"/>
  <c r="R32" i="5"/>
  <c r="P32" i="5"/>
  <c r="R31" i="5"/>
  <c r="P31" i="5"/>
  <c r="R30" i="5"/>
  <c r="P30" i="5"/>
  <c r="R29" i="5"/>
  <c r="P29" i="5"/>
  <c r="R28" i="5"/>
  <c r="P28" i="5"/>
  <c r="R27" i="5"/>
  <c r="P27" i="5"/>
  <c r="R26" i="5"/>
  <c r="P26" i="5"/>
  <c r="R25" i="5"/>
  <c r="P25" i="5"/>
  <c r="R24" i="5"/>
  <c r="P24" i="5"/>
  <c r="R23" i="5"/>
  <c r="P23" i="5"/>
  <c r="R22" i="5"/>
  <c r="P22" i="5"/>
  <c r="R21" i="5"/>
  <c r="P21" i="5"/>
  <c r="R20" i="5"/>
  <c r="P20" i="5"/>
  <c r="R19" i="5"/>
  <c r="P19" i="5"/>
  <c r="R18" i="5"/>
  <c r="P18" i="5"/>
  <c r="R17" i="5"/>
  <c r="P17" i="5"/>
  <c r="R16" i="5"/>
  <c r="P16" i="5"/>
  <c r="R15" i="5"/>
  <c r="P15" i="5"/>
  <c r="R14" i="5"/>
  <c r="P14" i="5"/>
  <c r="R13" i="5"/>
  <c r="P13" i="5"/>
  <c r="R12" i="5"/>
  <c r="P12" i="5"/>
  <c r="R11" i="5"/>
  <c r="P11" i="5"/>
  <c r="R10" i="5"/>
  <c r="P10" i="5"/>
  <c r="R9" i="5"/>
  <c r="P9" i="5"/>
  <c r="R8" i="5"/>
  <c r="P8" i="5"/>
  <c r="R45" i="4"/>
  <c r="P45" i="4"/>
  <c r="R44" i="4"/>
  <c r="P44" i="4"/>
  <c r="R43" i="4"/>
  <c r="P43" i="4"/>
  <c r="R42" i="4"/>
  <c r="P42" i="4"/>
  <c r="R41" i="4"/>
  <c r="P41" i="4"/>
  <c r="R40" i="4"/>
  <c r="P40" i="4"/>
  <c r="R39" i="4"/>
  <c r="P39" i="4"/>
  <c r="R38" i="4"/>
  <c r="P38" i="4"/>
  <c r="R37" i="4"/>
  <c r="P37" i="4"/>
  <c r="R36" i="4"/>
  <c r="P36" i="4"/>
  <c r="R35" i="4"/>
  <c r="P35" i="4"/>
  <c r="R34" i="4"/>
  <c r="P34" i="4"/>
  <c r="R33" i="4"/>
  <c r="P33" i="4"/>
  <c r="R32" i="4"/>
  <c r="P32" i="4"/>
  <c r="R31" i="4"/>
  <c r="P31" i="4"/>
  <c r="R30" i="4"/>
  <c r="P30" i="4"/>
  <c r="R29" i="4"/>
  <c r="P29" i="4"/>
  <c r="R28" i="4"/>
  <c r="P28" i="4"/>
  <c r="R27" i="4"/>
  <c r="P27" i="4"/>
  <c r="R26" i="4"/>
  <c r="P26" i="4"/>
  <c r="R25" i="4"/>
  <c r="P25" i="4"/>
  <c r="R24" i="4"/>
  <c r="P24" i="4"/>
  <c r="R23" i="4"/>
  <c r="P23" i="4"/>
  <c r="R22" i="4"/>
  <c r="P22" i="4"/>
  <c r="R21" i="4"/>
  <c r="P21" i="4"/>
  <c r="R20" i="4"/>
  <c r="P20" i="4"/>
  <c r="R19" i="4"/>
  <c r="P19" i="4"/>
  <c r="R18" i="4"/>
  <c r="P18" i="4"/>
  <c r="R17" i="4"/>
  <c r="P17" i="4"/>
  <c r="R16" i="4"/>
  <c r="P16" i="4"/>
  <c r="R15" i="4"/>
  <c r="P15" i="4"/>
  <c r="R14" i="4"/>
  <c r="P14" i="4"/>
  <c r="R13" i="4"/>
  <c r="P13" i="4"/>
  <c r="R12" i="4"/>
  <c r="P12" i="4"/>
  <c r="R11" i="4"/>
  <c r="P11" i="4"/>
  <c r="R10" i="4"/>
  <c r="P10" i="4"/>
  <c r="R9" i="4"/>
  <c r="P9" i="4"/>
  <c r="R8" i="4"/>
  <c r="P8" i="4"/>
  <c r="R45" i="3"/>
  <c r="P45" i="3"/>
  <c r="R44" i="3"/>
  <c r="P44" i="3"/>
  <c r="R43" i="3"/>
  <c r="P43" i="3"/>
  <c r="R42" i="3"/>
  <c r="P42" i="3"/>
  <c r="R41" i="3"/>
  <c r="P41" i="3"/>
  <c r="R40" i="3"/>
  <c r="P40" i="3"/>
  <c r="R39" i="3"/>
  <c r="P39" i="3"/>
  <c r="R38" i="3"/>
  <c r="P38" i="3"/>
  <c r="R37" i="3"/>
  <c r="P37" i="3"/>
  <c r="R36" i="3"/>
  <c r="P36" i="3"/>
  <c r="R35" i="3"/>
  <c r="P35" i="3"/>
  <c r="R34" i="3"/>
  <c r="P34" i="3"/>
  <c r="R33" i="3"/>
  <c r="P33" i="3"/>
  <c r="R32" i="3"/>
  <c r="P32" i="3"/>
  <c r="R31" i="3"/>
  <c r="P31" i="3"/>
  <c r="R30" i="3"/>
  <c r="P30" i="3"/>
  <c r="R29" i="3"/>
  <c r="P29" i="3"/>
  <c r="R28" i="3"/>
  <c r="P28" i="3"/>
  <c r="R27" i="3"/>
  <c r="P27" i="3"/>
  <c r="R26" i="3"/>
  <c r="P26" i="3"/>
  <c r="R25" i="3"/>
  <c r="P25" i="3"/>
  <c r="R24" i="3"/>
  <c r="P24" i="3"/>
  <c r="R23" i="3"/>
  <c r="P23" i="3"/>
  <c r="R22" i="3"/>
  <c r="P22" i="3"/>
  <c r="R21" i="3"/>
  <c r="P21" i="3"/>
  <c r="R20" i="3"/>
  <c r="P20" i="3"/>
  <c r="R19" i="3"/>
  <c r="P19" i="3"/>
  <c r="R18" i="3"/>
  <c r="P18" i="3"/>
  <c r="R17" i="3"/>
  <c r="P17" i="3"/>
  <c r="R16" i="3"/>
  <c r="P16" i="3"/>
  <c r="R15" i="3"/>
  <c r="P15" i="3"/>
  <c r="R14" i="3"/>
  <c r="P14" i="3"/>
  <c r="R13" i="3"/>
  <c r="P13" i="3"/>
  <c r="R12" i="3"/>
  <c r="P12" i="3"/>
  <c r="R11" i="3"/>
  <c r="P11" i="3"/>
  <c r="R10" i="3"/>
  <c r="P10" i="3"/>
  <c r="R9" i="3"/>
  <c r="P9" i="3"/>
  <c r="R8" i="3"/>
  <c r="P8" i="3"/>
  <c r="R45" i="2"/>
  <c r="P45" i="2"/>
  <c r="R44" i="2"/>
  <c r="P44" i="2"/>
  <c r="R43" i="2"/>
  <c r="P43" i="2"/>
  <c r="R42" i="2"/>
  <c r="P42" i="2"/>
  <c r="R41" i="2"/>
  <c r="P41" i="2"/>
  <c r="R40" i="2"/>
  <c r="P40" i="2"/>
  <c r="R39" i="2"/>
  <c r="P39" i="2"/>
  <c r="R38" i="2"/>
  <c r="P38" i="2"/>
  <c r="R37" i="2"/>
  <c r="P37" i="2"/>
  <c r="R36" i="2"/>
  <c r="P36" i="2"/>
  <c r="R35" i="2"/>
  <c r="P35" i="2"/>
  <c r="R34" i="2"/>
  <c r="P34" i="2"/>
  <c r="R33" i="2"/>
  <c r="P33" i="2"/>
  <c r="R32" i="2"/>
  <c r="P32" i="2"/>
  <c r="R31" i="2"/>
  <c r="P31" i="2"/>
  <c r="R30" i="2"/>
  <c r="P30" i="2"/>
  <c r="R29" i="2"/>
  <c r="P29" i="2"/>
  <c r="R28" i="2"/>
  <c r="P28" i="2"/>
  <c r="R27" i="2"/>
  <c r="P27" i="2"/>
  <c r="R26" i="2"/>
  <c r="P26" i="2"/>
  <c r="R25" i="2"/>
  <c r="P25" i="2"/>
  <c r="R24" i="2"/>
  <c r="P24" i="2"/>
  <c r="R23" i="2"/>
  <c r="P23" i="2"/>
  <c r="R22" i="2"/>
  <c r="P22" i="2"/>
  <c r="R21" i="2"/>
  <c r="P21" i="2"/>
  <c r="R20" i="2"/>
  <c r="P20" i="2"/>
  <c r="R19" i="2"/>
  <c r="P19" i="2"/>
  <c r="R18" i="2"/>
  <c r="P18" i="2"/>
  <c r="R17" i="2"/>
  <c r="P17" i="2"/>
  <c r="R16" i="2"/>
  <c r="P16" i="2"/>
  <c r="R15" i="2"/>
  <c r="P15" i="2"/>
  <c r="R14" i="2"/>
  <c r="P14" i="2"/>
  <c r="R13" i="2"/>
  <c r="P13" i="2"/>
  <c r="R12" i="2"/>
  <c r="P12" i="2"/>
  <c r="R11" i="2"/>
  <c r="P11" i="2"/>
  <c r="R10" i="2"/>
  <c r="P10" i="2"/>
  <c r="R9" i="2"/>
  <c r="P9" i="2"/>
  <c r="R8" i="2"/>
  <c r="P8" i="2"/>
  <c r="R45" i="1"/>
  <c r="P45" i="1"/>
  <c r="C45" i="1"/>
  <c r="P44" i="1"/>
  <c r="R44" i="1" s="1"/>
  <c r="C44" i="1"/>
  <c r="R43" i="1"/>
  <c r="P43" i="1"/>
  <c r="C43" i="1"/>
  <c r="P42" i="1"/>
  <c r="R42" i="1" s="1"/>
  <c r="C42" i="1"/>
  <c r="R41" i="1"/>
  <c r="P41" i="1"/>
  <c r="C41" i="1"/>
  <c r="P40" i="1"/>
  <c r="R40" i="1" s="1"/>
  <c r="C40" i="1"/>
  <c r="R39" i="1"/>
  <c r="P39" i="1"/>
  <c r="C39" i="1"/>
  <c r="P38" i="1"/>
  <c r="R38" i="1" s="1"/>
  <c r="C38" i="1"/>
  <c r="R37" i="1"/>
  <c r="P37" i="1"/>
  <c r="C37" i="1"/>
  <c r="P36" i="1"/>
  <c r="R36" i="1" s="1"/>
  <c r="C36" i="1"/>
  <c r="R35" i="1"/>
  <c r="P35" i="1"/>
  <c r="C35" i="1"/>
  <c r="P34" i="1"/>
  <c r="R34" i="1" s="1"/>
  <c r="C34" i="1"/>
  <c r="R33" i="1"/>
  <c r="P33" i="1"/>
  <c r="C33" i="1"/>
  <c r="P32" i="1"/>
  <c r="R32" i="1" s="1"/>
  <c r="C32" i="1"/>
  <c r="R31" i="1"/>
  <c r="P31" i="1"/>
  <c r="C31" i="1"/>
  <c r="P30" i="1"/>
  <c r="R30" i="1" s="1"/>
  <c r="C30" i="1"/>
  <c r="R29" i="1"/>
  <c r="P29" i="1"/>
  <c r="C29" i="1"/>
  <c r="P28" i="1"/>
  <c r="R28" i="1" s="1"/>
  <c r="C28" i="1"/>
  <c r="R27" i="1"/>
  <c r="P27" i="1"/>
  <c r="C27" i="1"/>
  <c r="P26" i="1"/>
  <c r="R26" i="1" s="1"/>
  <c r="C26" i="1"/>
  <c r="R25" i="1"/>
  <c r="P25" i="1"/>
  <c r="C25" i="1"/>
  <c r="P24" i="1"/>
  <c r="R24" i="1" s="1"/>
  <c r="C24" i="1"/>
  <c r="R23" i="1"/>
  <c r="P23" i="1"/>
  <c r="C23" i="1"/>
  <c r="P22" i="1"/>
  <c r="R22" i="1" s="1"/>
  <c r="C22" i="1"/>
  <c r="R21" i="1"/>
  <c r="P21" i="1"/>
  <c r="C21" i="1"/>
  <c r="P20" i="1"/>
  <c r="R20" i="1" s="1"/>
  <c r="C20" i="1"/>
  <c r="R19" i="1"/>
  <c r="P19" i="1"/>
  <c r="C19" i="1"/>
  <c r="P18" i="1"/>
  <c r="R18" i="1" s="1"/>
  <c r="C18" i="1"/>
  <c r="R17" i="1"/>
  <c r="P17" i="1"/>
  <c r="C17" i="1"/>
  <c r="P16" i="1"/>
  <c r="R16" i="1" s="1"/>
  <c r="C16" i="1"/>
  <c r="R15" i="1"/>
  <c r="P15" i="1"/>
  <c r="C15" i="1"/>
  <c r="P14" i="1"/>
  <c r="R14" i="1" s="1"/>
  <c r="C14" i="1"/>
  <c r="R13" i="1"/>
  <c r="P13" i="1"/>
  <c r="C13" i="1"/>
  <c r="P12" i="1"/>
  <c r="R12" i="1" s="1"/>
  <c r="C12" i="1"/>
  <c r="R11" i="1"/>
  <c r="P11" i="1"/>
  <c r="C11" i="1"/>
  <c r="P10" i="1"/>
  <c r="R10" i="1" s="1"/>
  <c r="C10" i="1"/>
  <c r="R9" i="1"/>
  <c r="P9" i="1"/>
  <c r="C9" i="1"/>
  <c r="A9" i="1"/>
  <c r="R8" i="1"/>
  <c r="P8" i="1"/>
  <c r="C8" i="1"/>
</calcChain>
</file>

<file path=xl/sharedStrings.xml><?xml version="1.0" encoding="utf-8"?>
<sst xmlns="http://schemas.openxmlformats.org/spreadsheetml/2006/main" count="1410" uniqueCount="208">
  <si>
    <t>Протокол</t>
  </si>
  <si>
    <t>школьного этапа всероссийской олимпиады школьников (2021-2022 уч.г.).</t>
  </si>
  <si>
    <t>География</t>
  </si>
  <si>
    <t>ОО</t>
  </si>
  <si>
    <t>Максимум баллов:</t>
  </si>
  <si>
    <t>шифр</t>
  </si>
  <si>
    <t>количество баллов за задание*</t>
  </si>
  <si>
    <t>Результат</t>
  </si>
  <si>
    <t>место</t>
  </si>
  <si>
    <t>% от максимума</t>
  </si>
  <si>
    <t xml:space="preserve">статус: </t>
  </si>
  <si>
    <t>Фамилия</t>
  </si>
  <si>
    <t>Имя</t>
  </si>
  <si>
    <t>Отчество</t>
  </si>
  <si>
    <t>Класс</t>
  </si>
  <si>
    <t>участника</t>
  </si>
  <si>
    <t xml:space="preserve">педагога    </t>
  </si>
  <si>
    <t>-</t>
  </si>
  <si>
    <t>Председатель жюри:</t>
  </si>
  <si>
    <t>Члены жюри:</t>
  </si>
  <si>
    <t>МБОУ «Петровская СОШ им.П.А.Захарова»</t>
  </si>
  <si>
    <t>04</t>
  </si>
  <si>
    <t>05</t>
  </si>
  <si>
    <t>06</t>
  </si>
  <si>
    <t>МБОУ «СОШ №1» г. Гурьевска</t>
  </si>
  <si>
    <t>Г</t>
  </si>
  <si>
    <t>07</t>
  </si>
  <si>
    <t>Победитель</t>
  </si>
  <si>
    <t>Султанов</t>
  </si>
  <si>
    <t>Рустам</t>
  </si>
  <si>
    <t>Рустамович</t>
  </si>
  <si>
    <t>Призер</t>
  </si>
  <si>
    <t>Кулиева</t>
  </si>
  <si>
    <t>Лола</t>
  </si>
  <si>
    <t>Дилшодовна</t>
  </si>
  <si>
    <t>Иванова</t>
  </si>
  <si>
    <t>Арина</t>
  </si>
  <si>
    <t>Алексеевна</t>
  </si>
  <si>
    <t>Ушкевич</t>
  </si>
  <si>
    <t>Александр</t>
  </si>
  <si>
    <t>Александрович</t>
  </si>
  <si>
    <t>Медведев</t>
  </si>
  <si>
    <t>Ярослав</t>
  </si>
  <si>
    <t>Соколов</t>
  </si>
  <si>
    <t>Алексей</t>
  </si>
  <si>
    <t>Сергеевич</t>
  </si>
  <si>
    <t>Участник</t>
  </si>
  <si>
    <t xml:space="preserve">Любезнова </t>
  </si>
  <si>
    <t>Светлана</t>
  </si>
  <si>
    <t>Александровна</t>
  </si>
  <si>
    <t>Дик</t>
  </si>
  <si>
    <t>Диана</t>
  </si>
  <si>
    <t>Дмитриевна</t>
  </si>
  <si>
    <t>Станкевичус</t>
  </si>
  <si>
    <t>Илья</t>
  </si>
  <si>
    <t>Шестакевич</t>
  </si>
  <si>
    <t>Савченко</t>
  </si>
  <si>
    <t>Дмитрий</t>
  </si>
  <si>
    <t>Евгеньевич</t>
  </si>
  <si>
    <t xml:space="preserve">Жук </t>
  </si>
  <si>
    <t>Виктория</t>
  </si>
  <si>
    <t>Владимировна</t>
  </si>
  <si>
    <t>Никитин</t>
  </si>
  <si>
    <t>Валентин</t>
  </si>
  <si>
    <t>Дмитриевич</t>
  </si>
  <si>
    <t>Петрусев</t>
  </si>
  <si>
    <t>Иван</t>
  </si>
  <si>
    <t>Алексеевич</t>
  </si>
  <si>
    <t>Надеждина</t>
  </si>
  <si>
    <t>Сергеевна</t>
  </si>
  <si>
    <t>Семерякова Марина Николаевна</t>
  </si>
  <si>
    <t>Кононова Ирина Александровна</t>
  </si>
  <si>
    <t>Доренская Ольга Ивановна</t>
  </si>
  <si>
    <t>08</t>
  </si>
  <si>
    <t>Зенченко</t>
  </si>
  <si>
    <t>Екатерина</t>
  </si>
  <si>
    <t>Николаевна</t>
  </si>
  <si>
    <t>Белоусова</t>
  </si>
  <si>
    <t>Александра</t>
  </si>
  <si>
    <t xml:space="preserve">Баканина </t>
  </si>
  <si>
    <t>Василина</t>
  </si>
  <si>
    <t>Игоревна</t>
  </si>
  <si>
    <t>Кузнецова</t>
  </si>
  <si>
    <t>Андреевна</t>
  </si>
  <si>
    <t xml:space="preserve">Щербатюк </t>
  </si>
  <si>
    <t>Кира</t>
  </si>
  <si>
    <t>Тарасовна</t>
  </si>
  <si>
    <t>Ковалев</t>
  </si>
  <si>
    <t>Никульшина</t>
  </si>
  <si>
    <t>Аделина</t>
  </si>
  <si>
    <t>Денисовна</t>
  </si>
  <si>
    <t xml:space="preserve">Уральский </t>
  </si>
  <si>
    <t>Михаил</t>
  </si>
  <si>
    <t>Викторович</t>
  </si>
  <si>
    <t>Козлова</t>
  </si>
  <si>
    <t>Максимовна</t>
  </si>
  <si>
    <t>Ивашина</t>
  </si>
  <si>
    <t>Ангелина</t>
  </si>
  <si>
    <t>Мелькумов</t>
  </si>
  <si>
    <t>Герлиц</t>
  </si>
  <si>
    <t>09</t>
  </si>
  <si>
    <t>Егоров</t>
  </si>
  <si>
    <t>Никита</t>
  </si>
  <si>
    <t>Тимерханова</t>
  </si>
  <si>
    <t>Анастасия</t>
  </si>
  <si>
    <t>Мирхатовна</t>
  </si>
  <si>
    <t xml:space="preserve">Хотиненко </t>
  </si>
  <si>
    <t>Юрьевна</t>
  </si>
  <si>
    <t>Любезнова</t>
  </si>
  <si>
    <t>Новиков</t>
  </si>
  <si>
    <t>Руслан</t>
  </si>
  <si>
    <t>Исмарович</t>
  </si>
  <si>
    <t>Марковна</t>
  </si>
  <si>
    <t>Репин</t>
  </si>
  <si>
    <t>Всеволод</t>
  </si>
  <si>
    <t>Максимович</t>
  </si>
  <si>
    <t>Петренко</t>
  </si>
  <si>
    <t>Артем</t>
  </si>
  <si>
    <t>Силина</t>
  </si>
  <si>
    <t>Энс</t>
  </si>
  <si>
    <t>Яна</t>
  </si>
  <si>
    <t>Грохотова</t>
  </si>
  <si>
    <t>Позднякова</t>
  </si>
  <si>
    <t>Дарья</t>
  </si>
  <si>
    <t>Артуровна</t>
  </si>
  <si>
    <t>Гусева</t>
  </si>
  <si>
    <t>Валерия</t>
  </si>
  <si>
    <t>Валерьевна</t>
  </si>
  <si>
    <t>Кастеров</t>
  </si>
  <si>
    <t>Сергей</t>
  </si>
  <si>
    <t>Николаевич</t>
  </si>
  <si>
    <t>10</t>
  </si>
  <si>
    <t>11</t>
  </si>
  <si>
    <t xml:space="preserve">Силова </t>
  </si>
  <si>
    <t>Лилия</t>
  </si>
  <si>
    <t>Кель</t>
  </si>
  <si>
    <t>Семен</t>
  </si>
  <si>
    <t>Шефер</t>
  </si>
  <si>
    <t>Амалия</t>
  </si>
  <si>
    <t>Подкорытова</t>
  </si>
  <si>
    <t>Юлия</t>
  </si>
  <si>
    <t>Дахов</t>
  </si>
  <si>
    <t>Назаренко</t>
  </si>
  <si>
    <t xml:space="preserve">Андрей </t>
  </si>
  <si>
    <t>Крюков</t>
  </si>
  <si>
    <t>Владимир</t>
  </si>
  <si>
    <t>Михайлович</t>
  </si>
  <si>
    <t>Королева</t>
  </si>
  <si>
    <t>Софья</t>
  </si>
  <si>
    <t>Исмагилова</t>
  </si>
  <si>
    <t>Ринатовна</t>
  </si>
  <si>
    <t xml:space="preserve">Исмагилов </t>
  </si>
  <si>
    <t>Степан</t>
  </si>
  <si>
    <t>Ринатович</t>
  </si>
  <si>
    <t>МБОУ «Низовская СОШ»</t>
  </si>
  <si>
    <t>МБОУ «Добринская ООШ им. Спиридонова Н.С.»</t>
  </si>
  <si>
    <t>МБОУ гимназия г. Гурьевск</t>
  </si>
  <si>
    <t>МБОУ «Орловская ООШ»</t>
  </si>
  <si>
    <t>МБОУ «Классическая школа» г. Гурьевска</t>
  </si>
  <si>
    <t>МБОУ СОШ «Школа будущего»</t>
  </si>
  <si>
    <t>МБОУ «Маршальская СОШ»</t>
  </si>
  <si>
    <t>МБОУ «СОШ п. Васильково»</t>
  </si>
  <si>
    <t>МБОУ  «Яблоневская ООШ»</t>
  </si>
  <si>
    <t>МБОУ «Храбровская СОШ»</t>
  </si>
  <si>
    <t>Английский язык</t>
  </si>
  <si>
    <t>Ан</t>
  </si>
  <si>
    <t>Астрономия</t>
  </si>
  <si>
    <t>Ас</t>
  </si>
  <si>
    <t>Биология</t>
  </si>
  <si>
    <t>Б</t>
  </si>
  <si>
    <t>Информатика и ИКТ</t>
  </si>
  <si>
    <t>ИКТ</t>
  </si>
  <si>
    <t>Искусство (мировая художественная культура)</t>
  </si>
  <si>
    <t>Ис</t>
  </si>
  <si>
    <t xml:space="preserve">Испанский язык </t>
  </si>
  <si>
    <t>Исп</t>
  </si>
  <si>
    <t>История</t>
  </si>
  <si>
    <t>Ист</t>
  </si>
  <si>
    <t xml:space="preserve">Китайский язык </t>
  </si>
  <si>
    <t>Кит</t>
  </si>
  <si>
    <t>Литература</t>
  </si>
  <si>
    <t>Л</t>
  </si>
  <si>
    <t>Математика</t>
  </si>
  <si>
    <t>М</t>
  </si>
  <si>
    <t xml:space="preserve">Немецкий язык </t>
  </si>
  <si>
    <t>Н</t>
  </si>
  <si>
    <t>Основы безопасности жизнедеятельности</t>
  </si>
  <si>
    <t>ОБЖ</t>
  </si>
  <si>
    <t>Обществознание</t>
  </si>
  <si>
    <t>О</t>
  </si>
  <si>
    <t>Право</t>
  </si>
  <si>
    <t>П</t>
  </si>
  <si>
    <t>Русский язык</t>
  </si>
  <si>
    <t>Р</t>
  </si>
  <si>
    <t>Технология (Культура дома)</t>
  </si>
  <si>
    <t>КД</t>
  </si>
  <si>
    <t>Технология(Техника и техническое творчество)</t>
  </si>
  <si>
    <t>ТТ</t>
  </si>
  <si>
    <t>Физика</t>
  </si>
  <si>
    <t>Ф</t>
  </si>
  <si>
    <t>Французский язык</t>
  </si>
  <si>
    <t>Фр</t>
  </si>
  <si>
    <t>Химия</t>
  </si>
  <si>
    <t>Х</t>
  </si>
  <si>
    <t>Экология</t>
  </si>
  <si>
    <t>Э</t>
  </si>
  <si>
    <t>Экономика</t>
  </si>
  <si>
    <t>Экон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</si>
</sst>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Arial"/>
    </font>
    <font>
      <sz val="12"/>
      <color theme="1"/>
      <name val="Times New Roman"/>
    </font>
    <font>
      <sz val="12"/>
      <color rgb="FF000000"/>
      <name val="Times New Roman"/>
    </font>
    <font>
      <sz val="11"/>
      <name val="Arial"/>
    </font>
    <font>
      <sz val="11"/>
      <color rgb="FF000000"/>
      <name val="Roboto"/>
    </font>
    <font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/>
    <xf numFmtId="0" fontId="4" fillId="2" borderId="0" xfId="0" applyFont="1" applyFill="1" applyAlignment="1"/>
    <xf numFmtId="0" fontId="1" fillId="0" borderId="0" xfId="0" applyFont="1" applyAlignment="1"/>
    <xf numFmtId="0" fontId="1" fillId="0" borderId="9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/>
    <xf numFmtId="0" fontId="5" fillId="0" borderId="0" xfId="0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13" xfId="0" applyFont="1" applyBorder="1"/>
    <xf numFmtId="0" fontId="4" fillId="2" borderId="0" xfId="0" applyFont="1" applyFill="1" applyAlignment="1"/>
    <xf numFmtId="0" fontId="0" fillId="0" borderId="0" xfId="0" applyFont="1" applyAlignment="1"/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87"/>
  <sheetViews>
    <sheetView showGridLines="0" tabSelected="1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3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0" max="22" width="12.625" hidden="1"/>
    <col min="23" max="23" width="8.25" hidden="1" customWidth="1"/>
    <col min="24" max="26" width="12.625" hidden="1"/>
  </cols>
  <sheetData>
    <row r="1" spans="1:27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1"/>
    </row>
    <row r="2" spans="1:27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1"/>
    </row>
    <row r="3" spans="1:2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3"/>
      <c r="Y3" s="3"/>
      <c r="Z3" s="3"/>
      <c r="AA3" s="1"/>
    </row>
    <row r="4" spans="1:27" ht="25.5" customHeight="1">
      <c r="A4" s="48" t="s">
        <v>3</v>
      </c>
      <c r="B4" s="38"/>
      <c r="C4" s="4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/>
      <c r="W4" s="4"/>
      <c r="X4" s="3"/>
      <c r="Y4" s="3"/>
      <c r="Z4" s="3"/>
      <c r="AA4" s="1"/>
    </row>
    <row r="5" spans="1:27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3"/>
      <c r="Y5" s="3"/>
      <c r="Z5" s="3"/>
      <c r="AA5" s="1"/>
    </row>
    <row r="6" spans="1:27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6" t="s">
        <v>11</v>
      </c>
      <c r="Y6" s="6" t="s">
        <v>12</v>
      </c>
      <c r="Z6" s="6" t="s">
        <v>13</v>
      </c>
      <c r="AA6" s="7"/>
    </row>
    <row r="7" spans="1:27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54" t="s">
        <v>16</v>
      </c>
      <c r="Y7" s="44"/>
      <c r="Z7" s="45"/>
      <c r="AA7" s="7"/>
    </row>
    <row r="8" spans="1:27" ht="15.75">
      <c r="A8" s="9"/>
      <c r="B8" s="10" t="s">
        <v>17</v>
      </c>
      <c r="C8" s="11">
        <f t="shared" ref="C8:C45" si="0">W8</f>
        <v>0</v>
      </c>
      <c r="D8" s="10" t="s">
        <v>17</v>
      </c>
      <c r="E8" s="10">
        <v>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f t="shared" ref="P8:P45" si="1">F8+G8+H8+I8+J8+K8+L8+M8+N8+O8</f>
        <v>0</v>
      </c>
      <c r="Q8" s="13"/>
      <c r="R8" s="14" t="e">
        <f t="shared" ref="R8:R45" si="2">(P8/$V$4)</f>
        <v>#DIV/0!</v>
      </c>
      <c r="S8" s="11"/>
      <c r="T8" s="15"/>
      <c r="U8" s="15"/>
      <c r="V8" s="15"/>
      <c r="W8" s="15"/>
      <c r="X8" s="15"/>
      <c r="Y8" s="15"/>
      <c r="Z8" s="15"/>
      <c r="AA8" s="1"/>
    </row>
    <row r="9" spans="1:27" ht="15.75">
      <c r="A9" s="9">
        <f>R4</f>
        <v>0</v>
      </c>
      <c r="B9" s="10" t="s">
        <v>17</v>
      </c>
      <c r="C9" s="11">
        <f t="shared" si="0"/>
        <v>0</v>
      </c>
      <c r="D9" s="10" t="s">
        <v>17</v>
      </c>
      <c r="E9" s="10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f t="shared" si="1"/>
        <v>0</v>
      </c>
      <c r="Q9" s="13"/>
      <c r="R9" s="14" t="e">
        <f t="shared" si="2"/>
        <v>#DIV/0!</v>
      </c>
      <c r="S9" s="11"/>
      <c r="T9" s="16"/>
      <c r="U9" s="16"/>
      <c r="V9" s="16"/>
      <c r="W9" s="15"/>
      <c r="X9" s="16"/>
      <c r="Y9" s="16"/>
      <c r="Z9" s="16"/>
      <c r="AA9" s="1"/>
    </row>
    <row r="10" spans="1:27" ht="15.75">
      <c r="A10" s="17"/>
      <c r="B10" s="10" t="s">
        <v>17</v>
      </c>
      <c r="C10" s="11">
        <f t="shared" si="0"/>
        <v>0</v>
      </c>
      <c r="D10" s="10" t="s">
        <v>17</v>
      </c>
      <c r="E10" s="10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1"/>
        <v>0</v>
      </c>
      <c r="Q10" s="13"/>
      <c r="R10" s="14" t="e">
        <f t="shared" si="2"/>
        <v>#DIV/0!</v>
      </c>
      <c r="S10" s="11"/>
      <c r="T10" s="16"/>
      <c r="U10" s="16"/>
      <c r="V10" s="16"/>
      <c r="W10" s="15"/>
      <c r="X10" s="16"/>
      <c r="Y10" s="16"/>
      <c r="Z10" s="16"/>
      <c r="AA10" s="1"/>
    </row>
    <row r="11" spans="1:27" ht="15.75">
      <c r="A11" s="17"/>
      <c r="B11" s="10" t="s">
        <v>17</v>
      </c>
      <c r="C11" s="11">
        <f t="shared" si="0"/>
        <v>0</v>
      </c>
      <c r="D11" s="10" t="s">
        <v>17</v>
      </c>
      <c r="E11" s="10">
        <v>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1"/>
        <v>0</v>
      </c>
      <c r="Q11" s="13"/>
      <c r="R11" s="14" t="e">
        <f t="shared" si="2"/>
        <v>#DIV/0!</v>
      </c>
      <c r="S11" s="11"/>
      <c r="T11" s="16"/>
      <c r="U11" s="16"/>
      <c r="V11" s="16"/>
      <c r="W11" s="15"/>
      <c r="X11" s="16"/>
      <c r="Y11" s="16"/>
      <c r="Z11" s="16"/>
      <c r="AA11" s="1"/>
    </row>
    <row r="12" spans="1:27" ht="15.75">
      <c r="A12" s="17"/>
      <c r="B12" s="10" t="s">
        <v>17</v>
      </c>
      <c r="C12" s="11">
        <f t="shared" si="0"/>
        <v>0</v>
      </c>
      <c r="D12" s="10" t="s">
        <v>17</v>
      </c>
      <c r="E12" s="10">
        <v>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1"/>
        <v>0</v>
      </c>
      <c r="Q12" s="13"/>
      <c r="R12" s="14" t="e">
        <f t="shared" si="2"/>
        <v>#DIV/0!</v>
      </c>
      <c r="S12" s="11"/>
      <c r="T12" s="16"/>
      <c r="U12" s="16"/>
      <c r="V12" s="16"/>
      <c r="W12" s="15"/>
      <c r="X12" s="16"/>
      <c r="Y12" s="16"/>
      <c r="Z12" s="16"/>
      <c r="AA12" s="1"/>
    </row>
    <row r="13" spans="1:27" ht="15.75">
      <c r="A13" s="17"/>
      <c r="B13" s="10" t="s">
        <v>17</v>
      </c>
      <c r="C13" s="11">
        <f t="shared" si="0"/>
        <v>0</v>
      </c>
      <c r="D13" s="10" t="s">
        <v>17</v>
      </c>
      <c r="E13" s="10">
        <v>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1"/>
        <v>0</v>
      </c>
      <c r="Q13" s="13"/>
      <c r="R13" s="14" t="e">
        <f t="shared" si="2"/>
        <v>#DIV/0!</v>
      </c>
      <c r="S13" s="11"/>
      <c r="T13" s="16"/>
      <c r="U13" s="16"/>
      <c r="V13" s="16"/>
      <c r="W13" s="15"/>
      <c r="X13" s="16"/>
      <c r="Y13" s="16"/>
      <c r="Z13" s="16"/>
      <c r="AA13" s="1"/>
    </row>
    <row r="14" spans="1:27" ht="15.75">
      <c r="A14" s="18"/>
      <c r="B14" s="10" t="s">
        <v>17</v>
      </c>
      <c r="C14" s="11">
        <f t="shared" si="0"/>
        <v>0</v>
      </c>
      <c r="D14" s="10" t="s">
        <v>17</v>
      </c>
      <c r="E14" s="10">
        <v>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1"/>
        <v>0</v>
      </c>
      <c r="Q14" s="13"/>
      <c r="R14" s="14" t="e">
        <f t="shared" si="2"/>
        <v>#DIV/0!</v>
      </c>
      <c r="S14" s="11"/>
      <c r="T14" s="18"/>
      <c r="U14" s="18"/>
      <c r="V14" s="18"/>
      <c r="W14" s="15"/>
      <c r="X14" s="18"/>
      <c r="Y14" s="18"/>
      <c r="Z14" s="18"/>
      <c r="AA14" s="1"/>
    </row>
    <row r="15" spans="1:27" ht="15.75">
      <c r="A15" s="18"/>
      <c r="B15" s="10" t="s">
        <v>17</v>
      </c>
      <c r="C15" s="11">
        <f t="shared" si="0"/>
        <v>0</v>
      </c>
      <c r="D15" s="10" t="s">
        <v>17</v>
      </c>
      <c r="E15" s="10">
        <v>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1"/>
        <v>0</v>
      </c>
      <c r="Q15" s="13"/>
      <c r="R15" s="14" t="e">
        <f t="shared" si="2"/>
        <v>#DIV/0!</v>
      </c>
      <c r="S15" s="11"/>
      <c r="T15" s="18"/>
      <c r="U15" s="18"/>
      <c r="V15" s="18"/>
      <c r="W15" s="15"/>
      <c r="X15" s="18"/>
      <c r="Y15" s="18"/>
      <c r="Z15" s="18"/>
      <c r="AA15" s="1"/>
    </row>
    <row r="16" spans="1:27" ht="15.75">
      <c r="A16" s="18"/>
      <c r="B16" s="10" t="s">
        <v>17</v>
      </c>
      <c r="C16" s="11">
        <f t="shared" si="0"/>
        <v>0</v>
      </c>
      <c r="D16" s="10" t="s">
        <v>17</v>
      </c>
      <c r="E16" s="10">
        <v>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1"/>
        <v>0</v>
      </c>
      <c r="Q16" s="13"/>
      <c r="R16" s="14" t="e">
        <f t="shared" si="2"/>
        <v>#DIV/0!</v>
      </c>
      <c r="S16" s="11"/>
      <c r="T16" s="18"/>
      <c r="U16" s="18"/>
      <c r="V16" s="18"/>
      <c r="W16" s="15"/>
      <c r="X16" s="18"/>
      <c r="Y16" s="18"/>
      <c r="Z16" s="18"/>
      <c r="AA16" s="1"/>
    </row>
    <row r="17" spans="1:27" ht="15.75">
      <c r="A17" s="18"/>
      <c r="B17" s="10" t="s">
        <v>17</v>
      </c>
      <c r="C17" s="11">
        <f t="shared" si="0"/>
        <v>0</v>
      </c>
      <c r="D17" s="10" t="s">
        <v>17</v>
      </c>
      <c r="E17" s="10">
        <v>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f t="shared" si="1"/>
        <v>0</v>
      </c>
      <c r="Q17" s="13"/>
      <c r="R17" s="14" t="e">
        <f t="shared" si="2"/>
        <v>#DIV/0!</v>
      </c>
      <c r="S17" s="11"/>
      <c r="T17" s="18"/>
      <c r="U17" s="18"/>
      <c r="V17" s="18"/>
      <c r="W17" s="15"/>
      <c r="X17" s="18"/>
      <c r="Y17" s="18"/>
      <c r="Z17" s="18"/>
      <c r="AA17" s="1"/>
    </row>
    <row r="18" spans="1:27" ht="15.75">
      <c r="A18" s="18"/>
      <c r="B18" s="10" t="s">
        <v>17</v>
      </c>
      <c r="C18" s="11">
        <f t="shared" si="0"/>
        <v>0</v>
      </c>
      <c r="D18" s="10" t="s">
        <v>17</v>
      </c>
      <c r="E18" s="10">
        <v>11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1"/>
        <v>0</v>
      </c>
      <c r="Q18" s="13"/>
      <c r="R18" s="14" t="e">
        <f t="shared" si="2"/>
        <v>#DIV/0!</v>
      </c>
      <c r="S18" s="11"/>
      <c r="T18" s="18"/>
      <c r="U18" s="18"/>
      <c r="V18" s="18"/>
      <c r="W18" s="15"/>
      <c r="X18" s="18"/>
      <c r="Y18" s="18"/>
      <c r="Z18" s="18"/>
      <c r="AA18" s="1"/>
    </row>
    <row r="19" spans="1:27" ht="15.75">
      <c r="A19" s="18"/>
      <c r="B19" s="10" t="s">
        <v>17</v>
      </c>
      <c r="C19" s="11">
        <f t="shared" si="0"/>
        <v>0</v>
      </c>
      <c r="D19" s="10" t="s">
        <v>17</v>
      </c>
      <c r="E19" s="10">
        <v>12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1"/>
        <v>0</v>
      </c>
      <c r="Q19" s="13"/>
      <c r="R19" s="14" t="e">
        <f t="shared" si="2"/>
        <v>#DIV/0!</v>
      </c>
      <c r="S19" s="11"/>
      <c r="T19" s="18"/>
      <c r="U19" s="18"/>
      <c r="V19" s="18"/>
      <c r="W19" s="15"/>
      <c r="X19" s="18"/>
      <c r="Y19" s="18"/>
      <c r="Z19" s="18"/>
      <c r="AA19" s="1"/>
    </row>
    <row r="20" spans="1:27" ht="15.75">
      <c r="A20" s="18"/>
      <c r="B20" s="10" t="s">
        <v>17</v>
      </c>
      <c r="C20" s="11">
        <f t="shared" si="0"/>
        <v>0</v>
      </c>
      <c r="D20" s="10" t="s">
        <v>17</v>
      </c>
      <c r="E20" s="10">
        <v>13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1"/>
        <v>0</v>
      </c>
      <c r="Q20" s="13"/>
      <c r="R20" s="14" t="e">
        <f t="shared" si="2"/>
        <v>#DIV/0!</v>
      </c>
      <c r="S20" s="11"/>
      <c r="T20" s="18"/>
      <c r="U20" s="18"/>
      <c r="V20" s="18"/>
      <c r="W20" s="15"/>
      <c r="X20" s="18"/>
      <c r="Y20" s="18"/>
      <c r="Z20" s="18"/>
      <c r="AA20" s="1"/>
    </row>
    <row r="21" spans="1:27" ht="15.75">
      <c r="A21" s="18"/>
      <c r="B21" s="10" t="s">
        <v>17</v>
      </c>
      <c r="C21" s="11">
        <f t="shared" si="0"/>
        <v>0</v>
      </c>
      <c r="D21" s="10" t="s">
        <v>17</v>
      </c>
      <c r="E21" s="10"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1"/>
        <v>0</v>
      </c>
      <c r="Q21" s="13"/>
      <c r="R21" s="14" t="e">
        <f t="shared" si="2"/>
        <v>#DIV/0!</v>
      </c>
      <c r="S21" s="11"/>
      <c r="T21" s="18"/>
      <c r="U21" s="18"/>
      <c r="V21" s="18"/>
      <c r="W21" s="15"/>
      <c r="X21" s="18"/>
      <c r="Y21" s="18"/>
      <c r="Z21" s="18"/>
      <c r="AA21" s="1"/>
    </row>
    <row r="22" spans="1:27" ht="15.75">
      <c r="A22" s="18"/>
      <c r="B22" s="10" t="s">
        <v>17</v>
      </c>
      <c r="C22" s="11">
        <f t="shared" si="0"/>
        <v>0</v>
      </c>
      <c r="D22" s="10" t="s">
        <v>17</v>
      </c>
      <c r="E22" s="10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1"/>
        <v>0</v>
      </c>
      <c r="Q22" s="13"/>
      <c r="R22" s="14" t="e">
        <f t="shared" si="2"/>
        <v>#DIV/0!</v>
      </c>
      <c r="S22" s="11"/>
      <c r="T22" s="18"/>
      <c r="U22" s="18"/>
      <c r="V22" s="18"/>
      <c r="W22" s="15"/>
      <c r="X22" s="18"/>
      <c r="Y22" s="18"/>
      <c r="Z22" s="18"/>
      <c r="AA22" s="1"/>
    </row>
    <row r="23" spans="1:27" ht="15.75">
      <c r="A23" s="18"/>
      <c r="B23" s="10" t="s">
        <v>17</v>
      </c>
      <c r="C23" s="11">
        <f t="shared" si="0"/>
        <v>0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1"/>
        <v>0</v>
      </c>
      <c r="Q23" s="13"/>
      <c r="R23" s="14" t="e">
        <f t="shared" si="2"/>
        <v>#DIV/0!</v>
      </c>
      <c r="S23" s="11"/>
      <c r="T23" s="18"/>
      <c r="U23" s="18"/>
      <c r="V23" s="18"/>
      <c r="W23" s="15"/>
      <c r="X23" s="18"/>
      <c r="Y23" s="18"/>
      <c r="Z23" s="18"/>
      <c r="AA23" s="1"/>
    </row>
    <row r="24" spans="1:27" ht="15.75">
      <c r="A24" s="18"/>
      <c r="B24" s="10" t="s">
        <v>17</v>
      </c>
      <c r="C24" s="11">
        <f t="shared" si="0"/>
        <v>0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1"/>
        <v>0</v>
      </c>
      <c r="Q24" s="13"/>
      <c r="R24" s="14" t="e">
        <f t="shared" si="2"/>
        <v>#DIV/0!</v>
      </c>
      <c r="S24" s="11"/>
      <c r="T24" s="18"/>
      <c r="U24" s="18"/>
      <c r="V24" s="18"/>
      <c r="W24" s="15"/>
      <c r="X24" s="18"/>
      <c r="Y24" s="18"/>
      <c r="Z24" s="18"/>
      <c r="AA24" s="1"/>
    </row>
    <row r="25" spans="1:27" ht="15.75">
      <c r="A25" s="18"/>
      <c r="B25" s="10" t="s">
        <v>17</v>
      </c>
      <c r="C25" s="11">
        <f t="shared" si="0"/>
        <v>0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1"/>
        <v>0</v>
      </c>
      <c r="Q25" s="13"/>
      <c r="R25" s="14" t="e">
        <f t="shared" si="2"/>
        <v>#DIV/0!</v>
      </c>
      <c r="S25" s="11"/>
      <c r="T25" s="18"/>
      <c r="U25" s="18"/>
      <c r="V25" s="18"/>
      <c r="W25" s="15"/>
      <c r="X25" s="18"/>
      <c r="Y25" s="18"/>
      <c r="Z25" s="18"/>
      <c r="AA25" s="1"/>
    </row>
    <row r="26" spans="1:27" ht="15.75">
      <c r="A26" s="18"/>
      <c r="B26" s="10" t="s">
        <v>17</v>
      </c>
      <c r="C26" s="11">
        <f t="shared" si="0"/>
        <v>0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1"/>
        <v>0</v>
      </c>
      <c r="Q26" s="13"/>
      <c r="R26" s="14" t="e">
        <f t="shared" si="2"/>
        <v>#DIV/0!</v>
      </c>
      <c r="S26" s="11"/>
      <c r="T26" s="18"/>
      <c r="U26" s="18"/>
      <c r="V26" s="18"/>
      <c r="W26" s="15"/>
      <c r="X26" s="18"/>
      <c r="Y26" s="18"/>
      <c r="Z26" s="18"/>
      <c r="AA26" s="1"/>
    </row>
    <row r="27" spans="1:27" ht="15.75">
      <c r="A27" s="18"/>
      <c r="B27" s="10" t="s">
        <v>17</v>
      </c>
      <c r="C27" s="11">
        <f t="shared" si="0"/>
        <v>0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1"/>
        <v>0</v>
      </c>
      <c r="Q27" s="13"/>
      <c r="R27" s="14" t="e">
        <f t="shared" si="2"/>
        <v>#DIV/0!</v>
      </c>
      <c r="S27" s="11"/>
      <c r="T27" s="18"/>
      <c r="U27" s="18"/>
      <c r="V27" s="18"/>
      <c r="W27" s="15"/>
      <c r="X27" s="18"/>
      <c r="Y27" s="18"/>
      <c r="Z27" s="18"/>
      <c r="AA27" s="1"/>
    </row>
    <row r="28" spans="1:27" ht="15.75">
      <c r="A28" s="18"/>
      <c r="B28" s="10" t="s">
        <v>17</v>
      </c>
      <c r="C28" s="11">
        <f t="shared" si="0"/>
        <v>0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1"/>
        <v>0</v>
      </c>
      <c r="Q28" s="13"/>
      <c r="R28" s="14" t="e">
        <f t="shared" si="2"/>
        <v>#DIV/0!</v>
      </c>
      <c r="S28" s="11"/>
      <c r="T28" s="18"/>
      <c r="U28" s="18"/>
      <c r="V28" s="18"/>
      <c r="W28" s="15"/>
      <c r="X28" s="18"/>
      <c r="Y28" s="18"/>
      <c r="Z28" s="18"/>
      <c r="AA28" s="1"/>
    </row>
    <row r="29" spans="1:27" ht="15.75">
      <c r="A29" s="18"/>
      <c r="B29" s="10" t="s">
        <v>17</v>
      </c>
      <c r="C29" s="11">
        <f t="shared" si="0"/>
        <v>0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1"/>
        <v>0</v>
      </c>
      <c r="Q29" s="13"/>
      <c r="R29" s="14" t="e">
        <f t="shared" si="2"/>
        <v>#DIV/0!</v>
      </c>
      <c r="S29" s="11"/>
      <c r="T29" s="18"/>
      <c r="U29" s="18"/>
      <c r="V29" s="18"/>
      <c r="W29" s="15"/>
      <c r="X29" s="18"/>
      <c r="Y29" s="18"/>
      <c r="Z29" s="18"/>
      <c r="AA29" s="1"/>
    </row>
    <row r="30" spans="1:27" ht="15.75">
      <c r="A30" s="18"/>
      <c r="B30" s="10" t="s">
        <v>17</v>
      </c>
      <c r="C30" s="11">
        <f t="shared" si="0"/>
        <v>0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1"/>
        <v>0</v>
      </c>
      <c r="Q30" s="13"/>
      <c r="R30" s="14" t="e">
        <f t="shared" si="2"/>
        <v>#DIV/0!</v>
      </c>
      <c r="S30" s="11"/>
      <c r="T30" s="18"/>
      <c r="U30" s="18"/>
      <c r="V30" s="18"/>
      <c r="W30" s="15"/>
      <c r="X30" s="18"/>
      <c r="Y30" s="18"/>
      <c r="Z30" s="18"/>
      <c r="AA30" s="1"/>
    </row>
    <row r="31" spans="1:27" ht="15.75">
      <c r="A31" s="18"/>
      <c r="B31" s="10" t="s">
        <v>17</v>
      </c>
      <c r="C31" s="11">
        <f t="shared" si="0"/>
        <v>0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1"/>
        <v>0</v>
      </c>
      <c r="Q31" s="13"/>
      <c r="R31" s="14" t="e">
        <f t="shared" si="2"/>
        <v>#DIV/0!</v>
      </c>
      <c r="S31" s="11"/>
      <c r="T31" s="18"/>
      <c r="U31" s="18"/>
      <c r="V31" s="18"/>
      <c r="W31" s="15"/>
      <c r="X31" s="18"/>
      <c r="Y31" s="18"/>
      <c r="Z31" s="18"/>
      <c r="AA31" s="1"/>
    </row>
    <row r="32" spans="1:27" ht="15.75">
      <c r="A32" s="18"/>
      <c r="B32" s="10" t="s">
        <v>17</v>
      </c>
      <c r="C32" s="11">
        <f t="shared" si="0"/>
        <v>0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1"/>
        <v>0</v>
      </c>
      <c r="Q32" s="13"/>
      <c r="R32" s="14" t="e">
        <f t="shared" si="2"/>
        <v>#DIV/0!</v>
      </c>
      <c r="S32" s="11"/>
      <c r="T32" s="18"/>
      <c r="U32" s="18"/>
      <c r="V32" s="18"/>
      <c r="W32" s="15"/>
      <c r="X32" s="18"/>
      <c r="Y32" s="18"/>
      <c r="Z32" s="18"/>
      <c r="AA32" s="1"/>
    </row>
    <row r="33" spans="1:27" ht="15.75">
      <c r="A33" s="18"/>
      <c r="B33" s="10" t="s">
        <v>17</v>
      </c>
      <c r="C33" s="11">
        <f t="shared" si="0"/>
        <v>0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1"/>
        <v>0</v>
      </c>
      <c r="Q33" s="13"/>
      <c r="R33" s="14" t="e">
        <f t="shared" si="2"/>
        <v>#DIV/0!</v>
      </c>
      <c r="S33" s="11"/>
      <c r="T33" s="18"/>
      <c r="U33" s="18"/>
      <c r="V33" s="18"/>
      <c r="W33" s="15"/>
      <c r="X33" s="18"/>
      <c r="Y33" s="18"/>
      <c r="Z33" s="18"/>
      <c r="AA33" s="1"/>
    </row>
    <row r="34" spans="1:27" ht="15.75">
      <c r="A34" s="18"/>
      <c r="B34" s="10" t="s">
        <v>17</v>
      </c>
      <c r="C34" s="11">
        <f t="shared" si="0"/>
        <v>0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1"/>
        <v>0</v>
      </c>
      <c r="Q34" s="13"/>
      <c r="R34" s="14" t="e">
        <f t="shared" si="2"/>
        <v>#DIV/0!</v>
      </c>
      <c r="S34" s="11"/>
      <c r="T34" s="18"/>
      <c r="U34" s="18"/>
      <c r="V34" s="18"/>
      <c r="W34" s="15"/>
      <c r="X34" s="18"/>
      <c r="Y34" s="18"/>
      <c r="Z34" s="18"/>
      <c r="AA34" s="1"/>
    </row>
    <row r="35" spans="1:27" ht="15.75">
      <c r="A35" s="18"/>
      <c r="B35" s="10" t="s">
        <v>17</v>
      </c>
      <c r="C35" s="11">
        <f t="shared" si="0"/>
        <v>0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1"/>
        <v>0</v>
      </c>
      <c r="Q35" s="13"/>
      <c r="R35" s="14" t="e">
        <f t="shared" si="2"/>
        <v>#DIV/0!</v>
      </c>
      <c r="S35" s="11"/>
      <c r="T35" s="18"/>
      <c r="U35" s="18"/>
      <c r="V35" s="18"/>
      <c r="W35" s="15"/>
      <c r="X35" s="18"/>
      <c r="Y35" s="18"/>
      <c r="Z35" s="18"/>
      <c r="AA35" s="1"/>
    </row>
    <row r="36" spans="1:27" ht="15.75">
      <c r="A36" s="18"/>
      <c r="B36" s="10" t="s">
        <v>17</v>
      </c>
      <c r="C36" s="11">
        <f t="shared" si="0"/>
        <v>0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1"/>
        <v>0</v>
      </c>
      <c r="Q36" s="13"/>
      <c r="R36" s="14" t="e">
        <f t="shared" si="2"/>
        <v>#DIV/0!</v>
      </c>
      <c r="S36" s="11"/>
      <c r="T36" s="18"/>
      <c r="U36" s="18"/>
      <c r="V36" s="18"/>
      <c r="W36" s="15"/>
      <c r="X36" s="18"/>
      <c r="Y36" s="18"/>
      <c r="Z36" s="18"/>
      <c r="AA36" s="1"/>
    </row>
    <row r="37" spans="1:27" ht="15.75">
      <c r="A37" s="18"/>
      <c r="B37" s="10" t="s">
        <v>17</v>
      </c>
      <c r="C37" s="11">
        <f t="shared" si="0"/>
        <v>0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1"/>
        <v>0</v>
      </c>
      <c r="Q37" s="13"/>
      <c r="R37" s="14" t="e">
        <f t="shared" si="2"/>
        <v>#DIV/0!</v>
      </c>
      <c r="S37" s="11"/>
      <c r="T37" s="18"/>
      <c r="U37" s="18"/>
      <c r="V37" s="18"/>
      <c r="W37" s="15"/>
      <c r="X37" s="18"/>
      <c r="Y37" s="18"/>
      <c r="Z37" s="18"/>
      <c r="AA37" s="1"/>
    </row>
    <row r="38" spans="1:27" ht="15.75">
      <c r="A38" s="18"/>
      <c r="B38" s="10" t="s">
        <v>17</v>
      </c>
      <c r="C38" s="11">
        <f t="shared" si="0"/>
        <v>0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1"/>
        <v>0</v>
      </c>
      <c r="Q38" s="13"/>
      <c r="R38" s="14" t="e">
        <f t="shared" si="2"/>
        <v>#DIV/0!</v>
      </c>
      <c r="S38" s="11"/>
      <c r="T38" s="18"/>
      <c r="U38" s="18"/>
      <c r="V38" s="18"/>
      <c r="W38" s="15"/>
      <c r="X38" s="18"/>
      <c r="Y38" s="18"/>
      <c r="Z38" s="18"/>
      <c r="AA38" s="1"/>
    </row>
    <row r="39" spans="1:27" ht="15.75">
      <c r="A39" s="18"/>
      <c r="B39" s="10" t="s">
        <v>17</v>
      </c>
      <c r="C39" s="11">
        <f t="shared" si="0"/>
        <v>0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1"/>
        <v>0</v>
      </c>
      <c r="Q39" s="13"/>
      <c r="R39" s="14" t="e">
        <f t="shared" si="2"/>
        <v>#DIV/0!</v>
      </c>
      <c r="S39" s="11"/>
      <c r="T39" s="18"/>
      <c r="U39" s="18"/>
      <c r="V39" s="18"/>
      <c r="W39" s="15"/>
      <c r="X39" s="18"/>
      <c r="Y39" s="18"/>
      <c r="Z39" s="18"/>
      <c r="AA39" s="1"/>
    </row>
    <row r="40" spans="1:27" ht="15.75">
      <c r="A40" s="18"/>
      <c r="B40" s="10" t="s">
        <v>17</v>
      </c>
      <c r="C40" s="11">
        <f t="shared" si="0"/>
        <v>0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1"/>
        <v>0</v>
      </c>
      <c r="Q40" s="13"/>
      <c r="R40" s="14" t="e">
        <f t="shared" si="2"/>
        <v>#DIV/0!</v>
      </c>
      <c r="S40" s="11"/>
      <c r="T40" s="18"/>
      <c r="U40" s="18"/>
      <c r="V40" s="18"/>
      <c r="W40" s="15"/>
      <c r="X40" s="18"/>
      <c r="Y40" s="18"/>
      <c r="Z40" s="18"/>
      <c r="AA40" s="1"/>
    </row>
    <row r="41" spans="1:27" ht="15.75">
      <c r="A41" s="18"/>
      <c r="B41" s="10" t="s">
        <v>17</v>
      </c>
      <c r="C41" s="11">
        <f t="shared" si="0"/>
        <v>0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1"/>
        <v>0</v>
      </c>
      <c r="Q41" s="13"/>
      <c r="R41" s="14" t="e">
        <f t="shared" si="2"/>
        <v>#DIV/0!</v>
      </c>
      <c r="S41" s="11"/>
      <c r="T41" s="18"/>
      <c r="U41" s="18"/>
      <c r="V41" s="18"/>
      <c r="W41" s="15"/>
      <c r="X41" s="18"/>
      <c r="Y41" s="18"/>
      <c r="Z41" s="18"/>
      <c r="AA41" s="1"/>
    </row>
    <row r="42" spans="1:27" ht="15.75">
      <c r="A42" s="18"/>
      <c r="B42" s="10" t="s">
        <v>17</v>
      </c>
      <c r="C42" s="11">
        <f t="shared" si="0"/>
        <v>0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1"/>
        <v>0</v>
      </c>
      <c r="Q42" s="13"/>
      <c r="R42" s="14" t="e">
        <f t="shared" si="2"/>
        <v>#DIV/0!</v>
      </c>
      <c r="S42" s="11"/>
      <c r="T42" s="18"/>
      <c r="U42" s="18"/>
      <c r="V42" s="18"/>
      <c r="W42" s="15"/>
      <c r="X42" s="18"/>
      <c r="Y42" s="18"/>
      <c r="Z42" s="18"/>
      <c r="AA42" s="1"/>
    </row>
    <row r="43" spans="1:27" ht="15.75">
      <c r="A43" s="18"/>
      <c r="B43" s="10" t="s">
        <v>17</v>
      </c>
      <c r="C43" s="11">
        <f t="shared" si="0"/>
        <v>0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1"/>
        <v>0</v>
      </c>
      <c r="Q43" s="13"/>
      <c r="R43" s="14" t="e">
        <f t="shared" si="2"/>
        <v>#DIV/0!</v>
      </c>
      <c r="S43" s="11"/>
      <c r="T43" s="18"/>
      <c r="U43" s="18"/>
      <c r="V43" s="18"/>
      <c r="W43" s="15"/>
      <c r="X43" s="18"/>
      <c r="Y43" s="18"/>
      <c r="Z43" s="18"/>
      <c r="AA43" s="1"/>
    </row>
    <row r="44" spans="1:27" ht="15.75">
      <c r="A44" s="18"/>
      <c r="B44" s="10" t="s">
        <v>17</v>
      </c>
      <c r="C44" s="11">
        <f t="shared" si="0"/>
        <v>0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1"/>
        <v>0</v>
      </c>
      <c r="Q44" s="13"/>
      <c r="R44" s="14" t="e">
        <f t="shared" si="2"/>
        <v>#DIV/0!</v>
      </c>
      <c r="S44" s="11"/>
      <c r="T44" s="18"/>
      <c r="U44" s="18"/>
      <c r="V44" s="18"/>
      <c r="W44" s="15"/>
      <c r="X44" s="18"/>
      <c r="Y44" s="18"/>
      <c r="Z44" s="18"/>
      <c r="AA44" s="1"/>
    </row>
    <row r="45" spans="1:27" ht="15.75">
      <c r="A45" s="18"/>
      <c r="B45" s="10" t="s">
        <v>17</v>
      </c>
      <c r="C45" s="11">
        <f t="shared" si="0"/>
        <v>0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1"/>
        <v>0</v>
      </c>
      <c r="Q45" s="13"/>
      <c r="R45" s="14" t="e">
        <f t="shared" si="2"/>
        <v>#DIV/0!</v>
      </c>
      <c r="S45" s="11"/>
      <c r="T45" s="18"/>
      <c r="U45" s="18"/>
      <c r="V45" s="18"/>
      <c r="W45" s="15"/>
      <c r="X45" s="18"/>
      <c r="Y45" s="18"/>
      <c r="Z45" s="18"/>
      <c r="AA45" s="1"/>
    </row>
    <row r="46" spans="1:2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>
      <c r="A47" s="37" t="s">
        <v>18</v>
      </c>
      <c r="B47" s="38"/>
      <c r="C47" s="38"/>
      <c r="D47" s="38"/>
      <c r="E47" s="38"/>
      <c r="F47" s="38"/>
      <c r="G47" s="39"/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>
      <c r="A49" s="41" t="s">
        <v>19</v>
      </c>
      <c r="B49" s="38"/>
      <c r="C49" s="38"/>
      <c r="D49" s="38"/>
      <c r="E49" s="38"/>
      <c r="F49" s="38"/>
      <c r="G49" s="39"/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>
      <c r="A51" s="1"/>
      <c r="B51" s="1"/>
      <c r="C51" s="1"/>
      <c r="D51" s="1"/>
      <c r="E51" s="1"/>
      <c r="F51" s="1"/>
      <c r="G51" s="39"/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21">
    <mergeCell ref="W6:W7"/>
    <mergeCell ref="T7:V7"/>
    <mergeCell ref="A1:Z1"/>
    <mergeCell ref="A2:Z2"/>
    <mergeCell ref="O3:U3"/>
    <mergeCell ref="A4:B4"/>
    <mergeCell ref="C4:P4"/>
    <mergeCell ref="T4:U4"/>
    <mergeCell ref="A6:E7"/>
    <mergeCell ref="X7:Z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6"/>
  <sheetViews>
    <sheetView workbookViewId="0"/>
  </sheetViews>
  <sheetFormatPr defaultColWidth="12.625" defaultRowHeight="15" customHeight="1"/>
  <cols>
    <col min="1" max="1" width="45.625" customWidth="1"/>
  </cols>
  <sheetData>
    <row r="1" spans="1:5" ht="15" customHeight="1">
      <c r="A1" s="27" t="s">
        <v>154</v>
      </c>
    </row>
    <row r="2" spans="1:5">
      <c r="A2" s="27" t="s">
        <v>155</v>
      </c>
      <c r="C2" s="28">
        <v>4</v>
      </c>
      <c r="E2" s="19" t="s">
        <v>27</v>
      </c>
    </row>
    <row r="3" spans="1:5">
      <c r="A3" s="27" t="s">
        <v>156</v>
      </c>
      <c r="C3" s="28">
        <v>5</v>
      </c>
      <c r="E3" s="19" t="s">
        <v>31</v>
      </c>
    </row>
    <row r="4" spans="1:5">
      <c r="A4" s="27" t="s">
        <v>157</v>
      </c>
      <c r="C4" s="28">
        <v>6</v>
      </c>
      <c r="E4" s="19" t="s">
        <v>46</v>
      </c>
    </row>
    <row r="5" spans="1:5">
      <c r="A5" s="27" t="s">
        <v>158</v>
      </c>
      <c r="C5" s="28">
        <v>7</v>
      </c>
    </row>
    <row r="6" spans="1:5">
      <c r="A6" s="27" t="s">
        <v>159</v>
      </c>
      <c r="C6" s="28">
        <v>8</v>
      </c>
    </row>
    <row r="7" spans="1:5">
      <c r="A7" s="27" t="s">
        <v>24</v>
      </c>
      <c r="C7" s="28">
        <v>9</v>
      </c>
    </row>
    <row r="8" spans="1:5">
      <c r="A8" s="27" t="s">
        <v>160</v>
      </c>
      <c r="C8" s="28">
        <v>10</v>
      </c>
    </row>
    <row r="9" spans="1:5">
      <c r="A9" s="27" t="s">
        <v>161</v>
      </c>
      <c r="C9" s="28">
        <v>11</v>
      </c>
    </row>
    <row r="10" spans="1:5" ht="15" customHeight="1">
      <c r="A10" s="27" t="s">
        <v>162</v>
      </c>
    </row>
    <row r="11" spans="1:5" ht="15" customHeight="1">
      <c r="A11" s="27" t="s">
        <v>163</v>
      </c>
    </row>
    <row r="12" spans="1:5">
      <c r="A12" s="29" t="s">
        <v>20</v>
      </c>
    </row>
    <row r="14" spans="1:5">
      <c r="A14" s="30" t="s">
        <v>164</v>
      </c>
      <c r="E14" s="30" t="s">
        <v>165</v>
      </c>
    </row>
    <row r="15" spans="1:5">
      <c r="A15" s="31" t="s">
        <v>166</v>
      </c>
      <c r="E15" s="30" t="s">
        <v>167</v>
      </c>
    </row>
    <row r="16" spans="1:5">
      <c r="A16" s="31" t="s">
        <v>168</v>
      </c>
      <c r="E16" s="30" t="s">
        <v>169</v>
      </c>
    </row>
    <row r="17" spans="1:5">
      <c r="A17" s="31" t="s">
        <v>2</v>
      </c>
      <c r="E17" s="30" t="s">
        <v>25</v>
      </c>
    </row>
    <row r="18" spans="1:5">
      <c r="A18" s="31" t="s">
        <v>170</v>
      </c>
      <c r="E18" s="19" t="s">
        <v>171</v>
      </c>
    </row>
    <row r="19" spans="1:5">
      <c r="A19" s="30" t="s">
        <v>172</v>
      </c>
      <c r="E19" s="30" t="s">
        <v>173</v>
      </c>
    </row>
    <row r="20" spans="1:5">
      <c r="A20" s="30" t="s">
        <v>174</v>
      </c>
      <c r="E20" s="30" t="s">
        <v>175</v>
      </c>
    </row>
    <row r="21" spans="1:5">
      <c r="A21" s="31" t="s">
        <v>176</v>
      </c>
      <c r="E21" s="30" t="s">
        <v>177</v>
      </c>
    </row>
    <row r="22" spans="1:5">
      <c r="A22" s="30" t="s">
        <v>178</v>
      </c>
      <c r="E22" s="30" t="s">
        <v>179</v>
      </c>
    </row>
    <row r="23" spans="1:5">
      <c r="A23" s="31" t="s">
        <v>180</v>
      </c>
      <c r="E23" s="30" t="s">
        <v>181</v>
      </c>
    </row>
    <row r="24" spans="1:5">
      <c r="A24" s="31" t="s">
        <v>182</v>
      </c>
      <c r="E24" s="30" t="s">
        <v>183</v>
      </c>
    </row>
    <row r="25" spans="1:5">
      <c r="A25" s="30" t="s">
        <v>184</v>
      </c>
      <c r="E25" s="30" t="s">
        <v>185</v>
      </c>
    </row>
    <row r="26" spans="1:5">
      <c r="A26" s="30" t="s">
        <v>186</v>
      </c>
      <c r="E26" s="31" t="s">
        <v>187</v>
      </c>
    </row>
    <row r="27" spans="1:5">
      <c r="A27" s="31" t="s">
        <v>188</v>
      </c>
      <c r="E27" s="30" t="s">
        <v>189</v>
      </c>
    </row>
    <row r="28" spans="1:5">
      <c r="A28" s="31" t="s">
        <v>190</v>
      </c>
      <c r="E28" s="30" t="s">
        <v>191</v>
      </c>
    </row>
    <row r="29" spans="1:5">
      <c r="A29" s="31" t="s">
        <v>192</v>
      </c>
      <c r="E29" s="30" t="s">
        <v>193</v>
      </c>
    </row>
    <row r="30" spans="1:5">
      <c r="A30" s="19" t="s">
        <v>194</v>
      </c>
      <c r="E30" s="30" t="s">
        <v>195</v>
      </c>
    </row>
    <row r="31" spans="1:5">
      <c r="A31" s="19" t="s">
        <v>196</v>
      </c>
      <c r="E31" s="30" t="s">
        <v>197</v>
      </c>
    </row>
    <row r="32" spans="1:5">
      <c r="A32" s="31" t="s">
        <v>198</v>
      </c>
      <c r="E32" s="30" t="s">
        <v>199</v>
      </c>
    </row>
    <row r="33" spans="1:5">
      <c r="A33" s="30" t="s">
        <v>200</v>
      </c>
      <c r="E33" s="30" t="s">
        <v>201</v>
      </c>
    </row>
    <row r="34" spans="1:5">
      <c r="A34" s="31" t="s">
        <v>202</v>
      </c>
      <c r="E34" s="30" t="s">
        <v>203</v>
      </c>
    </row>
    <row r="35" spans="1:5">
      <c r="A35" s="31" t="s">
        <v>204</v>
      </c>
      <c r="E35" s="30" t="s">
        <v>205</v>
      </c>
    </row>
    <row r="36" spans="1:5">
      <c r="A36" s="31" t="s">
        <v>206</v>
      </c>
      <c r="E36" s="30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7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5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3" max="23" width="8.25" customWidth="1"/>
  </cols>
  <sheetData>
    <row r="1" spans="1:24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</row>
    <row r="2" spans="1:24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1"/>
    </row>
    <row r="4" spans="1:24" ht="25.5" customHeight="1">
      <c r="A4" s="48" t="s">
        <v>3</v>
      </c>
      <c r="B4" s="38"/>
      <c r="C4" s="49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>
        <v>40</v>
      </c>
      <c r="W4" s="4"/>
      <c r="X4" s="1"/>
    </row>
    <row r="5" spans="1:2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1"/>
    </row>
    <row r="6" spans="1:24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7"/>
    </row>
    <row r="7" spans="1:24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7"/>
    </row>
    <row r="8" spans="1:24" ht="15.75">
      <c r="A8" s="21"/>
      <c r="B8" s="10" t="s">
        <v>17</v>
      </c>
      <c r="C8" s="22" t="s">
        <v>21</v>
      </c>
      <c r="D8" s="10" t="s">
        <v>17</v>
      </c>
      <c r="E8" s="10">
        <v>1</v>
      </c>
      <c r="F8" s="23"/>
      <c r="G8" s="23"/>
      <c r="H8" s="23"/>
      <c r="I8" s="12"/>
      <c r="J8" s="12"/>
      <c r="K8" s="12"/>
      <c r="L8" s="12"/>
      <c r="M8" s="12"/>
      <c r="N8" s="12"/>
      <c r="O8" s="12"/>
      <c r="P8" s="12">
        <f t="shared" ref="P8:P45" si="0">F8+G8+H8+I8+J8+K8+L8+M8+N8+O8</f>
        <v>0</v>
      </c>
      <c r="Q8" s="13"/>
      <c r="R8" s="14">
        <f t="shared" ref="R8:R45" si="1">(P8/$V$4)</f>
        <v>0</v>
      </c>
      <c r="S8" s="10"/>
      <c r="T8" s="15"/>
      <c r="U8" s="15"/>
      <c r="V8" s="15"/>
      <c r="W8" s="10">
        <v>6</v>
      </c>
      <c r="X8" s="1"/>
    </row>
    <row r="9" spans="1:24" ht="15.75">
      <c r="A9" s="21"/>
      <c r="B9" s="10" t="s">
        <v>17</v>
      </c>
      <c r="C9" s="22" t="s">
        <v>21</v>
      </c>
      <c r="D9" s="10" t="s">
        <v>17</v>
      </c>
      <c r="E9" s="10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f t="shared" si="0"/>
        <v>0</v>
      </c>
      <c r="Q9" s="13"/>
      <c r="R9" s="14">
        <f t="shared" si="1"/>
        <v>0</v>
      </c>
      <c r="S9" s="11"/>
      <c r="T9" s="16"/>
      <c r="U9" s="16"/>
      <c r="V9" s="16"/>
      <c r="W9" s="15"/>
      <c r="X9" s="1"/>
    </row>
    <row r="10" spans="1:24" ht="15.75">
      <c r="A10" s="9"/>
      <c r="B10" s="10" t="s">
        <v>17</v>
      </c>
      <c r="C10" s="22" t="s">
        <v>21</v>
      </c>
      <c r="D10" s="10" t="s">
        <v>17</v>
      </c>
      <c r="E10" s="10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0"/>
        <v>0</v>
      </c>
      <c r="Q10" s="13"/>
      <c r="R10" s="14">
        <f t="shared" si="1"/>
        <v>0</v>
      </c>
      <c r="S10" s="11"/>
      <c r="T10" s="16"/>
      <c r="U10" s="16"/>
      <c r="V10" s="16"/>
      <c r="W10" s="15"/>
      <c r="X10" s="1"/>
    </row>
    <row r="11" spans="1:24" ht="15.75">
      <c r="A11" s="9"/>
      <c r="B11" s="10" t="s">
        <v>17</v>
      </c>
      <c r="C11" s="22" t="s">
        <v>21</v>
      </c>
      <c r="D11" s="10" t="s">
        <v>17</v>
      </c>
      <c r="E11" s="10">
        <v>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0"/>
        <v>0</v>
      </c>
      <c r="Q11" s="13"/>
      <c r="R11" s="14">
        <f t="shared" si="1"/>
        <v>0</v>
      </c>
      <c r="S11" s="11"/>
      <c r="T11" s="16"/>
      <c r="U11" s="16"/>
      <c r="V11" s="16"/>
      <c r="W11" s="15"/>
      <c r="X11" s="1"/>
    </row>
    <row r="12" spans="1:24" ht="15.75">
      <c r="A12" s="9"/>
      <c r="B12" s="10" t="s">
        <v>17</v>
      </c>
      <c r="C12" s="22" t="s">
        <v>21</v>
      </c>
      <c r="D12" s="10" t="s">
        <v>17</v>
      </c>
      <c r="E12" s="10">
        <v>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0"/>
        <v>0</v>
      </c>
      <c r="Q12" s="13"/>
      <c r="R12" s="14">
        <f t="shared" si="1"/>
        <v>0</v>
      </c>
      <c r="S12" s="11"/>
      <c r="T12" s="16"/>
      <c r="U12" s="16"/>
      <c r="V12" s="16"/>
      <c r="W12" s="15"/>
      <c r="X12" s="1"/>
    </row>
    <row r="13" spans="1:24" ht="15.75">
      <c r="A13" s="9"/>
      <c r="B13" s="10" t="s">
        <v>17</v>
      </c>
      <c r="C13" s="22" t="s">
        <v>21</v>
      </c>
      <c r="D13" s="10" t="s">
        <v>17</v>
      </c>
      <c r="E13" s="10">
        <v>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0"/>
        <v>0</v>
      </c>
      <c r="Q13" s="13"/>
      <c r="R13" s="14">
        <f t="shared" si="1"/>
        <v>0</v>
      </c>
      <c r="S13" s="11"/>
      <c r="T13" s="16"/>
      <c r="U13" s="16"/>
      <c r="V13" s="16"/>
      <c r="W13" s="15"/>
      <c r="X13" s="1"/>
    </row>
    <row r="14" spans="1:24" ht="15.75">
      <c r="A14" s="9"/>
      <c r="B14" s="10" t="s">
        <v>17</v>
      </c>
      <c r="C14" s="22" t="s">
        <v>21</v>
      </c>
      <c r="D14" s="10" t="s">
        <v>17</v>
      </c>
      <c r="E14" s="10">
        <v>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0"/>
        <v>0</v>
      </c>
      <c r="Q14" s="13"/>
      <c r="R14" s="14">
        <f t="shared" si="1"/>
        <v>0</v>
      </c>
      <c r="S14" s="11"/>
      <c r="T14" s="18"/>
      <c r="U14" s="18"/>
      <c r="V14" s="18"/>
      <c r="W14" s="15"/>
      <c r="X14" s="1"/>
    </row>
    <row r="15" spans="1:24" ht="15.75">
      <c r="A15" s="9"/>
      <c r="B15" s="10" t="s">
        <v>17</v>
      </c>
      <c r="C15" s="22" t="s">
        <v>21</v>
      </c>
      <c r="D15" s="10" t="s">
        <v>17</v>
      </c>
      <c r="E15" s="10">
        <v>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0"/>
        <v>0</v>
      </c>
      <c r="Q15" s="13"/>
      <c r="R15" s="14">
        <f t="shared" si="1"/>
        <v>0</v>
      </c>
      <c r="S15" s="11"/>
      <c r="T15" s="18"/>
      <c r="U15" s="18"/>
      <c r="V15" s="18"/>
      <c r="W15" s="15"/>
      <c r="X15" s="1"/>
    </row>
    <row r="16" spans="1:24" ht="15.75">
      <c r="A16" s="9"/>
      <c r="B16" s="10" t="s">
        <v>17</v>
      </c>
      <c r="C16" s="22" t="s">
        <v>21</v>
      </c>
      <c r="D16" s="10" t="s">
        <v>17</v>
      </c>
      <c r="E16" s="10">
        <v>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0"/>
        <v>0</v>
      </c>
      <c r="Q16" s="13"/>
      <c r="R16" s="14">
        <f t="shared" si="1"/>
        <v>0</v>
      </c>
      <c r="S16" s="11"/>
      <c r="T16" s="18"/>
      <c r="U16" s="18"/>
      <c r="V16" s="18"/>
      <c r="W16" s="15"/>
      <c r="X16" s="1"/>
    </row>
    <row r="17" spans="1:24" ht="15.75">
      <c r="A17" s="9"/>
      <c r="B17" s="10" t="s">
        <v>17</v>
      </c>
      <c r="C17" s="22" t="s">
        <v>21</v>
      </c>
      <c r="D17" s="10" t="s">
        <v>17</v>
      </c>
      <c r="E17" s="10">
        <v>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f t="shared" si="0"/>
        <v>0</v>
      </c>
      <c r="Q17" s="13"/>
      <c r="R17" s="14">
        <f t="shared" si="1"/>
        <v>0</v>
      </c>
      <c r="S17" s="11"/>
      <c r="T17" s="18"/>
      <c r="U17" s="18"/>
      <c r="V17" s="18"/>
      <c r="W17" s="15"/>
      <c r="X17" s="1"/>
    </row>
    <row r="18" spans="1:24" ht="15.75">
      <c r="A18" s="9"/>
      <c r="B18" s="10" t="s">
        <v>17</v>
      </c>
      <c r="C18" s="22" t="s">
        <v>21</v>
      </c>
      <c r="D18" s="10" t="s">
        <v>17</v>
      </c>
      <c r="E18" s="10">
        <v>11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0"/>
        <v>0</v>
      </c>
      <c r="Q18" s="13"/>
      <c r="R18" s="14">
        <f t="shared" si="1"/>
        <v>0</v>
      </c>
      <c r="S18" s="11"/>
      <c r="T18" s="18"/>
      <c r="U18" s="18"/>
      <c r="V18" s="18"/>
      <c r="W18" s="15"/>
      <c r="X18" s="1"/>
    </row>
    <row r="19" spans="1:24" ht="15.75">
      <c r="A19" s="9"/>
      <c r="B19" s="10" t="s">
        <v>17</v>
      </c>
      <c r="C19" s="22" t="s">
        <v>21</v>
      </c>
      <c r="D19" s="10" t="s">
        <v>17</v>
      </c>
      <c r="E19" s="10">
        <v>12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0"/>
        <v>0</v>
      </c>
      <c r="Q19" s="13"/>
      <c r="R19" s="14">
        <f t="shared" si="1"/>
        <v>0</v>
      </c>
      <c r="S19" s="11"/>
      <c r="T19" s="18"/>
      <c r="U19" s="18"/>
      <c r="V19" s="18"/>
      <c r="W19" s="15"/>
      <c r="X19" s="1"/>
    </row>
    <row r="20" spans="1:24" ht="15.75">
      <c r="A20" s="9"/>
      <c r="B20" s="10" t="s">
        <v>17</v>
      </c>
      <c r="C20" s="22" t="s">
        <v>21</v>
      </c>
      <c r="D20" s="10" t="s">
        <v>17</v>
      </c>
      <c r="E20" s="10">
        <v>13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0"/>
        <v>0</v>
      </c>
      <c r="Q20" s="13"/>
      <c r="R20" s="14">
        <f t="shared" si="1"/>
        <v>0</v>
      </c>
      <c r="S20" s="11"/>
      <c r="T20" s="18"/>
      <c r="U20" s="18"/>
      <c r="V20" s="18"/>
      <c r="W20" s="15"/>
      <c r="X20" s="1"/>
    </row>
    <row r="21" spans="1:24" ht="15.75">
      <c r="A21" s="9"/>
      <c r="B21" s="10" t="s">
        <v>17</v>
      </c>
      <c r="C21" s="22" t="s">
        <v>21</v>
      </c>
      <c r="D21" s="10" t="s">
        <v>17</v>
      </c>
      <c r="E21" s="10"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3"/>
      <c r="R21" s="14">
        <f t="shared" si="1"/>
        <v>0</v>
      </c>
      <c r="S21" s="11"/>
      <c r="T21" s="18"/>
      <c r="U21" s="18"/>
      <c r="V21" s="18"/>
      <c r="W21" s="15"/>
      <c r="X21" s="1"/>
    </row>
    <row r="22" spans="1:24" ht="15.75">
      <c r="A22" s="9"/>
      <c r="B22" s="10" t="s">
        <v>17</v>
      </c>
      <c r="C22" s="22" t="s">
        <v>21</v>
      </c>
      <c r="D22" s="10" t="s">
        <v>17</v>
      </c>
      <c r="E22" s="10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0</v>
      </c>
      <c r="Q22" s="13"/>
      <c r="R22" s="14">
        <f t="shared" si="1"/>
        <v>0</v>
      </c>
      <c r="S22" s="11"/>
      <c r="T22" s="18"/>
      <c r="U22" s="18"/>
      <c r="V22" s="18"/>
      <c r="W22" s="15"/>
      <c r="X22" s="1"/>
    </row>
    <row r="23" spans="1:24" ht="15.75">
      <c r="A23" s="9"/>
      <c r="B23" s="10" t="s">
        <v>17</v>
      </c>
      <c r="C23" s="22" t="s">
        <v>21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3"/>
      <c r="R23" s="14">
        <f t="shared" si="1"/>
        <v>0</v>
      </c>
      <c r="S23" s="11"/>
      <c r="T23" s="18"/>
      <c r="U23" s="18"/>
      <c r="V23" s="18"/>
      <c r="W23" s="15"/>
      <c r="X23" s="1"/>
    </row>
    <row r="24" spans="1:24" ht="15.75">
      <c r="A24" s="9"/>
      <c r="B24" s="10" t="s">
        <v>17</v>
      </c>
      <c r="C24" s="22" t="s">
        <v>21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3"/>
      <c r="R24" s="14">
        <f t="shared" si="1"/>
        <v>0</v>
      </c>
      <c r="S24" s="11"/>
      <c r="T24" s="18"/>
      <c r="U24" s="18"/>
      <c r="V24" s="18"/>
      <c r="W24" s="15"/>
      <c r="X24" s="1"/>
    </row>
    <row r="25" spans="1:24" ht="15.75">
      <c r="A25" s="9"/>
      <c r="B25" s="10" t="s">
        <v>17</v>
      </c>
      <c r="C25" s="22" t="s">
        <v>21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3"/>
      <c r="R25" s="14">
        <f t="shared" si="1"/>
        <v>0</v>
      </c>
      <c r="S25" s="11"/>
      <c r="T25" s="18"/>
      <c r="U25" s="18"/>
      <c r="V25" s="18"/>
      <c r="W25" s="15"/>
      <c r="X25" s="1"/>
    </row>
    <row r="26" spans="1:24" ht="15.75">
      <c r="A26" s="9"/>
      <c r="B26" s="10" t="s">
        <v>17</v>
      </c>
      <c r="C26" s="22" t="s">
        <v>21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3"/>
      <c r="R26" s="14">
        <f t="shared" si="1"/>
        <v>0</v>
      </c>
      <c r="S26" s="11"/>
      <c r="T26" s="18"/>
      <c r="U26" s="18"/>
      <c r="V26" s="18"/>
      <c r="W26" s="15"/>
      <c r="X26" s="1"/>
    </row>
    <row r="27" spans="1:24" ht="15.75">
      <c r="A27" s="9"/>
      <c r="B27" s="10" t="s">
        <v>17</v>
      </c>
      <c r="C27" s="22" t="s">
        <v>21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3"/>
      <c r="R27" s="14">
        <f t="shared" si="1"/>
        <v>0</v>
      </c>
      <c r="S27" s="11"/>
      <c r="T27" s="18"/>
      <c r="U27" s="18"/>
      <c r="V27" s="18"/>
      <c r="W27" s="15"/>
      <c r="X27" s="1"/>
    </row>
    <row r="28" spans="1:24" ht="15.75">
      <c r="A28" s="9"/>
      <c r="B28" s="10" t="s">
        <v>17</v>
      </c>
      <c r="C28" s="22" t="s">
        <v>21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3"/>
      <c r="R28" s="14">
        <f t="shared" si="1"/>
        <v>0</v>
      </c>
      <c r="S28" s="11"/>
      <c r="T28" s="18"/>
      <c r="U28" s="18"/>
      <c r="V28" s="18"/>
      <c r="W28" s="15"/>
      <c r="X28" s="1"/>
    </row>
    <row r="29" spans="1:24" ht="15.75">
      <c r="A29" s="9"/>
      <c r="B29" s="10" t="s">
        <v>17</v>
      </c>
      <c r="C29" s="22" t="s">
        <v>21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3"/>
      <c r="R29" s="14">
        <f t="shared" si="1"/>
        <v>0</v>
      </c>
      <c r="S29" s="11"/>
      <c r="T29" s="18"/>
      <c r="U29" s="18"/>
      <c r="V29" s="18"/>
      <c r="W29" s="15"/>
      <c r="X29" s="1"/>
    </row>
    <row r="30" spans="1:24" ht="15.75">
      <c r="A30" s="9"/>
      <c r="B30" s="10" t="s">
        <v>17</v>
      </c>
      <c r="C30" s="22" t="s">
        <v>21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3"/>
      <c r="R30" s="14">
        <f t="shared" si="1"/>
        <v>0</v>
      </c>
      <c r="S30" s="11"/>
      <c r="T30" s="18"/>
      <c r="U30" s="18"/>
      <c r="V30" s="18"/>
      <c r="W30" s="15"/>
      <c r="X30" s="1"/>
    </row>
    <row r="31" spans="1:24" ht="15.75">
      <c r="A31" s="9"/>
      <c r="B31" s="10" t="s">
        <v>17</v>
      </c>
      <c r="C31" s="22" t="s">
        <v>21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13"/>
      <c r="R31" s="14">
        <f t="shared" si="1"/>
        <v>0</v>
      </c>
      <c r="S31" s="11"/>
      <c r="T31" s="18"/>
      <c r="U31" s="18"/>
      <c r="V31" s="18"/>
      <c r="W31" s="15"/>
      <c r="X31" s="1"/>
    </row>
    <row r="32" spans="1:24" ht="15.75">
      <c r="A32" s="9"/>
      <c r="B32" s="10" t="s">
        <v>17</v>
      </c>
      <c r="C32" s="22" t="s">
        <v>21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13"/>
      <c r="R32" s="14">
        <f t="shared" si="1"/>
        <v>0</v>
      </c>
      <c r="S32" s="11"/>
      <c r="T32" s="18"/>
      <c r="U32" s="18"/>
      <c r="V32" s="18"/>
      <c r="W32" s="15"/>
      <c r="X32" s="1"/>
    </row>
    <row r="33" spans="1:24" ht="15.75">
      <c r="A33" s="9"/>
      <c r="B33" s="10" t="s">
        <v>17</v>
      </c>
      <c r="C33" s="22" t="s">
        <v>21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13"/>
      <c r="R33" s="14">
        <f t="shared" si="1"/>
        <v>0</v>
      </c>
      <c r="S33" s="11"/>
      <c r="T33" s="18"/>
      <c r="U33" s="18"/>
      <c r="V33" s="18"/>
      <c r="W33" s="15"/>
      <c r="X33" s="1"/>
    </row>
    <row r="34" spans="1:24" ht="15.75">
      <c r="A34" s="9"/>
      <c r="B34" s="10" t="s">
        <v>17</v>
      </c>
      <c r="C34" s="22" t="s">
        <v>21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0</v>
      </c>
      <c r="Q34" s="13"/>
      <c r="R34" s="14">
        <f t="shared" si="1"/>
        <v>0</v>
      </c>
      <c r="S34" s="11"/>
      <c r="T34" s="18"/>
      <c r="U34" s="18"/>
      <c r="V34" s="18"/>
      <c r="W34" s="15"/>
      <c r="X34" s="1"/>
    </row>
    <row r="35" spans="1:24" ht="15.75">
      <c r="A35" s="9"/>
      <c r="B35" s="10" t="s">
        <v>17</v>
      </c>
      <c r="C35" s="22" t="s">
        <v>21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0</v>
      </c>
      <c r="Q35" s="13"/>
      <c r="R35" s="14">
        <f t="shared" si="1"/>
        <v>0</v>
      </c>
      <c r="S35" s="11"/>
      <c r="T35" s="18"/>
      <c r="U35" s="18"/>
      <c r="V35" s="18"/>
      <c r="W35" s="15"/>
      <c r="X35" s="1"/>
    </row>
    <row r="36" spans="1:24" ht="15.75">
      <c r="A36" s="9"/>
      <c r="B36" s="10" t="s">
        <v>17</v>
      </c>
      <c r="C36" s="22" t="s">
        <v>21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  <c r="R36" s="14">
        <f t="shared" si="1"/>
        <v>0</v>
      </c>
      <c r="S36" s="11"/>
      <c r="T36" s="18"/>
      <c r="U36" s="18"/>
      <c r="V36" s="18"/>
      <c r="W36" s="15"/>
      <c r="X36" s="1"/>
    </row>
    <row r="37" spans="1:24" ht="15.75">
      <c r="A37" s="9"/>
      <c r="B37" s="10" t="s">
        <v>17</v>
      </c>
      <c r="C37" s="22" t="s">
        <v>21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0</v>
      </c>
      <c r="Q37" s="13"/>
      <c r="R37" s="14">
        <f t="shared" si="1"/>
        <v>0</v>
      </c>
      <c r="S37" s="11"/>
      <c r="T37" s="18"/>
      <c r="U37" s="18"/>
      <c r="V37" s="18"/>
      <c r="W37" s="15"/>
      <c r="X37" s="1"/>
    </row>
    <row r="38" spans="1:24" ht="15.75">
      <c r="A38" s="9"/>
      <c r="B38" s="10" t="s">
        <v>17</v>
      </c>
      <c r="C38" s="22" t="s">
        <v>21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0</v>
      </c>
      <c r="Q38" s="13"/>
      <c r="R38" s="14">
        <f t="shared" si="1"/>
        <v>0</v>
      </c>
      <c r="S38" s="11"/>
      <c r="T38" s="18"/>
      <c r="U38" s="18"/>
      <c r="V38" s="18"/>
      <c r="W38" s="15"/>
      <c r="X38" s="1"/>
    </row>
    <row r="39" spans="1:24" ht="15.75">
      <c r="A39" s="9"/>
      <c r="B39" s="10" t="s">
        <v>17</v>
      </c>
      <c r="C39" s="22" t="s">
        <v>21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0"/>
        <v>0</v>
      </c>
      <c r="Q39" s="13"/>
      <c r="R39" s="14">
        <f t="shared" si="1"/>
        <v>0</v>
      </c>
      <c r="S39" s="11"/>
      <c r="T39" s="18"/>
      <c r="U39" s="18"/>
      <c r="V39" s="18"/>
      <c r="W39" s="15"/>
      <c r="X39" s="1"/>
    </row>
    <row r="40" spans="1:24" ht="15.75">
      <c r="A40" s="9"/>
      <c r="B40" s="10" t="s">
        <v>17</v>
      </c>
      <c r="C40" s="22" t="s">
        <v>21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0</v>
      </c>
      <c r="Q40" s="13"/>
      <c r="R40" s="14">
        <f t="shared" si="1"/>
        <v>0</v>
      </c>
      <c r="S40" s="11"/>
      <c r="T40" s="18"/>
      <c r="U40" s="18"/>
      <c r="V40" s="18"/>
      <c r="W40" s="15"/>
      <c r="X40" s="1"/>
    </row>
    <row r="41" spans="1:24" ht="15.75">
      <c r="A41" s="9"/>
      <c r="B41" s="10" t="s">
        <v>17</v>
      </c>
      <c r="C41" s="22" t="s">
        <v>21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0</v>
      </c>
      <c r="Q41" s="13"/>
      <c r="R41" s="14">
        <f t="shared" si="1"/>
        <v>0</v>
      </c>
      <c r="S41" s="11"/>
      <c r="T41" s="18"/>
      <c r="U41" s="18"/>
      <c r="V41" s="18"/>
      <c r="W41" s="15"/>
      <c r="X41" s="1"/>
    </row>
    <row r="42" spans="1:24" ht="15.75">
      <c r="A42" s="9"/>
      <c r="B42" s="10" t="s">
        <v>17</v>
      </c>
      <c r="C42" s="22" t="s">
        <v>21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0</v>
      </c>
      <c r="Q42" s="13"/>
      <c r="R42" s="14">
        <f t="shared" si="1"/>
        <v>0</v>
      </c>
      <c r="S42" s="11"/>
      <c r="T42" s="18"/>
      <c r="U42" s="18"/>
      <c r="V42" s="18"/>
      <c r="W42" s="15"/>
      <c r="X42" s="1"/>
    </row>
    <row r="43" spans="1:24" ht="15.75">
      <c r="A43" s="9"/>
      <c r="B43" s="10" t="s">
        <v>17</v>
      </c>
      <c r="C43" s="22" t="s">
        <v>21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0</v>
      </c>
      <c r="Q43" s="13"/>
      <c r="R43" s="14">
        <f t="shared" si="1"/>
        <v>0</v>
      </c>
      <c r="S43" s="11"/>
      <c r="T43" s="18"/>
      <c r="U43" s="18"/>
      <c r="V43" s="18"/>
      <c r="W43" s="15"/>
      <c r="X43" s="1"/>
    </row>
    <row r="44" spans="1:24" ht="15.75">
      <c r="A44" s="9"/>
      <c r="B44" s="10" t="s">
        <v>17</v>
      </c>
      <c r="C44" s="22" t="s">
        <v>21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  <c r="Q44" s="13"/>
      <c r="R44" s="14">
        <f t="shared" si="1"/>
        <v>0</v>
      </c>
      <c r="S44" s="11"/>
      <c r="T44" s="18"/>
      <c r="U44" s="18"/>
      <c r="V44" s="18"/>
      <c r="W44" s="15"/>
      <c r="X44" s="1"/>
    </row>
    <row r="45" spans="1:24" ht="15.75">
      <c r="A45" s="9"/>
      <c r="B45" s="10" t="s">
        <v>17</v>
      </c>
      <c r="C45" s="22" t="s">
        <v>21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  <c r="R45" s="14">
        <f t="shared" si="1"/>
        <v>0</v>
      </c>
      <c r="S45" s="11"/>
      <c r="T45" s="18"/>
      <c r="U45" s="18"/>
      <c r="V45" s="18"/>
      <c r="W45" s="15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7" t="s">
        <v>18</v>
      </c>
      <c r="B47" s="38"/>
      <c r="C47" s="38"/>
      <c r="D47" s="38"/>
      <c r="E47" s="38"/>
      <c r="F47" s="38"/>
      <c r="G47" s="39"/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41" t="s">
        <v>19</v>
      </c>
      <c r="B49" s="38"/>
      <c r="C49" s="38"/>
      <c r="D49" s="38"/>
      <c r="E49" s="38"/>
      <c r="F49" s="38"/>
      <c r="G49" s="39"/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39"/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</sheetData>
  <mergeCells count="20">
    <mergeCell ref="W6:W7"/>
    <mergeCell ref="T7:V7"/>
    <mergeCell ref="A1:W1"/>
    <mergeCell ref="A2:W2"/>
    <mergeCell ref="O3:U3"/>
    <mergeCell ref="A4:B4"/>
    <mergeCell ref="C4:P4"/>
    <mergeCell ref="T4:U4"/>
    <mergeCell ref="A6:E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Лист2!$E$14:$E$36</xm:f>
          </x14:formula1>
          <xm:sqref>A8:A45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7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3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3" max="23" width="8.25" customWidth="1"/>
  </cols>
  <sheetData>
    <row r="1" spans="1:24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</row>
    <row r="2" spans="1:24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1"/>
    </row>
    <row r="4" spans="1:24" ht="25.5" customHeight="1">
      <c r="A4" s="48" t="s">
        <v>3</v>
      </c>
      <c r="B4" s="38"/>
      <c r="C4" s="4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/>
      <c r="W4" s="4"/>
      <c r="X4" s="1"/>
    </row>
    <row r="5" spans="1:2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1"/>
    </row>
    <row r="6" spans="1:24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7"/>
    </row>
    <row r="7" spans="1:24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7"/>
    </row>
    <row r="8" spans="1:24" ht="15.75">
      <c r="A8" s="9"/>
      <c r="B8" s="10" t="s">
        <v>17</v>
      </c>
      <c r="C8" s="22" t="s">
        <v>22</v>
      </c>
      <c r="D8" s="10" t="s">
        <v>17</v>
      </c>
      <c r="E8" s="10">
        <v>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f t="shared" ref="P8:P45" si="0">F8+G8+H8+I8+J8+K8+L8+M8+N8+O8</f>
        <v>0</v>
      </c>
      <c r="Q8" s="13"/>
      <c r="R8" s="14" t="e">
        <f t="shared" ref="R8:R45" si="1">(P8/$V$4)</f>
        <v>#DIV/0!</v>
      </c>
      <c r="S8" s="11"/>
      <c r="T8" s="15"/>
      <c r="U8" s="15"/>
      <c r="V8" s="15"/>
      <c r="W8" s="15"/>
      <c r="X8" s="1"/>
    </row>
    <row r="9" spans="1:24" ht="15.75">
      <c r="A9" s="9"/>
      <c r="B9" s="10" t="s">
        <v>17</v>
      </c>
      <c r="C9" s="22" t="s">
        <v>22</v>
      </c>
      <c r="D9" s="10" t="s">
        <v>17</v>
      </c>
      <c r="E9" s="10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f t="shared" si="0"/>
        <v>0</v>
      </c>
      <c r="Q9" s="13"/>
      <c r="R9" s="14" t="e">
        <f t="shared" si="1"/>
        <v>#DIV/0!</v>
      </c>
      <c r="S9" s="11"/>
      <c r="T9" s="16"/>
      <c r="U9" s="16"/>
      <c r="V9" s="16"/>
      <c r="W9" s="15"/>
      <c r="X9" s="1"/>
    </row>
    <row r="10" spans="1:24" ht="15.75">
      <c r="A10" s="9"/>
      <c r="B10" s="10" t="s">
        <v>17</v>
      </c>
      <c r="C10" s="22" t="s">
        <v>22</v>
      </c>
      <c r="D10" s="10" t="s">
        <v>17</v>
      </c>
      <c r="E10" s="10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0"/>
        <v>0</v>
      </c>
      <c r="Q10" s="13"/>
      <c r="R10" s="14" t="e">
        <f t="shared" si="1"/>
        <v>#DIV/0!</v>
      </c>
      <c r="S10" s="11"/>
      <c r="T10" s="16"/>
      <c r="U10" s="16"/>
      <c r="V10" s="16"/>
      <c r="W10" s="15"/>
      <c r="X10" s="1"/>
    </row>
    <row r="11" spans="1:24" ht="15.75">
      <c r="A11" s="9"/>
      <c r="B11" s="10" t="s">
        <v>17</v>
      </c>
      <c r="C11" s="22" t="s">
        <v>22</v>
      </c>
      <c r="D11" s="10" t="s">
        <v>17</v>
      </c>
      <c r="E11" s="10">
        <v>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0"/>
        <v>0</v>
      </c>
      <c r="Q11" s="13"/>
      <c r="R11" s="14" t="e">
        <f t="shared" si="1"/>
        <v>#DIV/0!</v>
      </c>
      <c r="S11" s="11"/>
      <c r="T11" s="16"/>
      <c r="U11" s="16"/>
      <c r="V11" s="16"/>
      <c r="W11" s="15"/>
      <c r="X11" s="1"/>
    </row>
    <row r="12" spans="1:24" ht="15.75">
      <c r="A12" s="9"/>
      <c r="B12" s="10" t="s">
        <v>17</v>
      </c>
      <c r="C12" s="22" t="s">
        <v>22</v>
      </c>
      <c r="D12" s="10" t="s">
        <v>17</v>
      </c>
      <c r="E12" s="10">
        <v>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0"/>
        <v>0</v>
      </c>
      <c r="Q12" s="13"/>
      <c r="R12" s="14" t="e">
        <f t="shared" si="1"/>
        <v>#DIV/0!</v>
      </c>
      <c r="S12" s="11"/>
      <c r="T12" s="16"/>
      <c r="U12" s="16"/>
      <c r="V12" s="16"/>
      <c r="W12" s="15"/>
      <c r="X12" s="1"/>
    </row>
    <row r="13" spans="1:24" ht="15.75">
      <c r="A13" s="9"/>
      <c r="B13" s="10" t="s">
        <v>17</v>
      </c>
      <c r="C13" s="22" t="s">
        <v>22</v>
      </c>
      <c r="D13" s="10" t="s">
        <v>17</v>
      </c>
      <c r="E13" s="10">
        <v>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0"/>
        <v>0</v>
      </c>
      <c r="Q13" s="13"/>
      <c r="R13" s="14" t="e">
        <f t="shared" si="1"/>
        <v>#DIV/0!</v>
      </c>
      <c r="S13" s="11"/>
      <c r="T13" s="16"/>
      <c r="U13" s="16"/>
      <c r="V13" s="16"/>
      <c r="W13" s="15"/>
      <c r="X13" s="1"/>
    </row>
    <row r="14" spans="1:24" ht="15.75">
      <c r="A14" s="9"/>
      <c r="B14" s="10" t="s">
        <v>17</v>
      </c>
      <c r="C14" s="22" t="s">
        <v>22</v>
      </c>
      <c r="D14" s="10" t="s">
        <v>17</v>
      </c>
      <c r="E14" s="10">
        <v>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0"/>
        <v>0</v>
      </c>
      <c r="Q14" s="13"/>
      <c r="R14" s="14" t="e">
        <f t="shared" si="1"/>
        <v>#DIV/0!</v>
      </c>
      <c r="S14" s="11"/>
      <c r="T14" s="18"/>
      <c r="U14" s="18"/>
      <c r="V14" s="18"/>
      <c r="W14" s="15"/>
      <c r="X14" s="1"/>
    </row>
    <row r="15" spans="1:24" ht="15.75">
      <c r="A15" s="9"/>
      <c r="B15" s="10" t="s">
        <v>17</v>
      </c>
      <c r="C15" s="22" t="s">
        <v>22</v>
      </c>
      <c r="D15" s="10" t="s">
        <v>17</v>
      </c>
      <c r="E15" s="10">
        <v>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0"/>
        <v>0</v>
      </c>
      <c r="Q15" s="13"/>
      <c r="R15" s="14" t="e">
        <f t="shared" si="1"/>
        <v>#DIV/0!</v>
      </c>
      <c r="S15" s="11"/>
      <c r="T15" s="18"/>
      <c r="U15" s="18"/>
      <c r="V15" s="18"/>
      <c r="W15" s="15"/>
      <c r="X15" s="1"/>
    </row>
    <row r="16" spans="1:24" ht="15.75">
      <c r="A16" s="9"/>
      <c r="B16" s="10" t="s">
        <v>17</v>
      </c>
      <c r="C16" s="22" t="s">
        <v>22</v>
      </c>
      <c r="D16" s="10" t="s">
        <v>17</v>
      </c>
      <c r="E16" s="10">
        <v>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0"/>
        <v>0</v>
      </c>
      <c r="Q16" s="13"/>
      <c r="R16" s="14" t="e">
        <f t="shared" si="1"/>
        <v>#DIV/0!</v>
      </c>
      <c r="S16" s="11"/>
      <c r="T16" s="18"/>
      <c r="U16" s="18"/>
      <c r="V16" s="18"/>
      <c r="W16" s="15"/>
      <c r="X16" s="1"/>
    </row>
    <row r="17" spans="1:24" ht="15.75">
      <c r="A17" s="9"/>
      <c r="B17" s="10" t="s">
        <v>17</v>
      </c>
      <c r="C17" s="22" t="s">
        <v>22</v>
      </c>
      <c r="D17" s="10" t="s">
        <v>17</v>
      </c>
      <c r="E17" s="10">
        <v>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f t="shared" si="0"/>
        <v>0</v>
      </c>
      <c r="Q17" s="13"/>
      <c r="R17" s="14" t="e">
        <f t="shared" si="1"/>
        <v>#DIV/0!</v>
      </c>
      <c r="S17" s="11"/>
      <c r="T17" s="18"/>
      <c r="U17" s="18"/>
      <c r="V17" s="18"/>
      <c r="W17" s="15"/>
      <c r="X17" s="1"/>
    </row>
    <row r="18" spans="1:24" ht="15.75">
      <c r="A18" s="9"/>
      <c r="B18" s="10" t="s">
        <v>17</v>
      </c>
      <c r="C18" s="22" t="s">
        <v>22</v>
      </c>
      <c r="D18" s="10" t="s">
        <v>17</v>
      </c>
      <c r="E18" s="10">
        <v>11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0"/>
        <v>0</v>
      </c>
      <c r="Q18" s="13"/>
      <c r="R18" s="14" t="e">
        <f t="shared" si="1"/>
        <v>#DIV/0!</v>
      </c>
      <c r="S18" s="11"/>
      <c r="T18" s="18"/>
      <c r="U18" s="18"/>
      <c r="V18" s="18"/>
      <c r="W18" s="15"/>
      <c r="X18" s="1"/>
    </row>
    <row r="19" spans="1:24" ht="15.75">
      <c r="A19" s="9"/>
      <c r="B19" s="10" t="s">
        <v>17</v>
      </c>
      <c r="C19" s="22" t="s">
        <v>22</v>
      </c>
      <c r="D19" s="10" t="s">
        <v>17</v>
      </c>
      <c r="E19" s="10">
        <v>12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0"/>
        <v>0</v>
      </c>
      <c r="Q19" s="13"/>
      <c r="R19" s="14" t="e">
        <f t="shared" si="1"/>
        <v>#DIV/0!</v>
      </c>
      <c r="S19" s="11"/>
      <c r="T19" s="18"/>
      <c r="U19" s="18"/>
      <c r="V19" s="18"/>
      <c r="W19" s="15"/>
      <c r="X19" s="1"/>
    </row>
    <row r="20" spans="1:24" ht="15.75">
      <c r="A20" s="9"/>
      <c r="B20" s="10" t="s">
        <v>17</v>
      </c>
      <c r="C20" s="22" t="s">
        <v>22</v>
      </c>
      <c r="D20" s="10" t="s">
        <v>17</v>
      </c>
      <c r="E20" s="10">
        <v>13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0"/>
        <v>0</v>
      </c>
      <c r="Q20" s="13"/>
      <c r="R20" s="14" t="e">
        <f t="shared" si="1"/>
        <v>#DIV/0!</v>
      </c>
      <c r="S20" s="11"/>
      <c r="T20" s="18"/>
      <c r="U20" s="18"/>
      <c r="V20" s="18"/>
      <c r="W20" s="15"/>
      <c r="X20" s="1"/>
    </row>
    <row r="21" spans="1:24" ht="15.75">
      <c r="A21" s="9"/>
      <c r="B21" s="10" t="s">
        <v>17</v>
      </c>
      <c r="C21" s="22" t="s">
        <v>22</v>
      </c>
      <c r="D21" s="10" t="s">
        <v>17</v>
      </c>
      <c r="E21" s="10"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3"/>
      <c r="R21" s="14" t="e">
        <f t="shared" si="1"/>
        <v>#DIV/0!</v>
      </c>
      <c r="S21" s="11"/>
      <c r="T21" s="18"/>
      <c r="U21" s="18"/>
      <c r="V21" s="18"/>
      <c r="W21" s="15"/>
      <c r="X21" s="1"/>
    </row>
    <row r="22" spans="1:24" ht="15.75">
      <c r="A22" s="9"/>
      <c r="B22" s="10" t="s">
        <v>17</v>
      </c>
      <c r="C22" s="22" t="s">
        <v>22</v>
      </c>
      <c r="D22" s="10" t="s">
        <v>17</v>
      </c>
      <c r="E22" s="10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0</v>
      </c>
      <c r="Q22" s="13"/>
      <c r="R22" s="14" t="e">
        <f t="shared" si="1"/>
        <v>#DIV/0!</v>
      </c>
      <c r="S22" s="11"/>
      <c r="T22" s="18"/>
      <c r="U22" s="18"/>
      <c r="V22" s="18"/>
      <c r="W22" s="15"/>
      <c r="X22" s="1"/>
    </row>
    <row r="23" spans="1:24" ht="15.75">
      <c r="A23" s="9"/>
      <c r="B23" s="10" t="s">
        <v>17</v>
      </c>
      <c r="C23" s="22" t="s">
        <v>22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3"/>
      <c r="R23" s="14" t="e">
        <f t="shared" si="1"/>
        <v>#DIV/0!</v>
      </c>
      <c r="S23" s="11"/>
      <c r="T23" s="18"/>
      <c r="U23" s="18"/>
      <c r="V23" s="18"/>
      <c r="W23" s="15"/>
      <c r="X23" s="1"/>
    </row>
    <row r="24" spans="1:24" ht="15.75">
      <c r="A24" s="9"/>
      <c r="B24" s="10" t="s">
        <v>17</v>
      </c>
      <c r="C24" s="22" t="s">
        <v>22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3"/>
      <c r="R24" s="14" t="e">
        <f t="shared" si="1"/>
        <v>#DIV/0!</v>
      </c>
      <c r="S24" s="11"/>
      <c r="T24" s="18"/>
      <c r="U24" s="18"/>
      <c r="V24" s="18"/>
      <c r="W24" s="15"/>
      <c r="X24" s="1"/>
    </row>
    <row r="25" spans="1:24" ht="15.75">
      <c r="A25" s="9"/>
      <c r="B25" s="10" t="s">
        <v>17</v>
      </c>
      <c r="C25" s="22" t="s">
        <v>22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3"/>
      <c r="R25" s="14" t="e">
        <f t="shared" si="1"/>
        <v>#DIV/0!</v>
      </c>
      <c r="S25" s="11"/>
      <c r="T25" s="18"/>
      <c r="U25" s="18"/>
      <c r="V25" s="18"/>
      <c r="W25" s="15"/>
      <c r="X25" s="1"/>
    </row>
    <row r="26" spans="1:24" ht="15.75">
      <c r="A26" s="9"/>
      <c r="B26" s="10" t="s">
        <v>17</v>
      </c>
      <c r="C26" s="22" t="s">
        <v>22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3"/>
      <c r="R26" s="14" t="e">
        <f t="shared" si="1"/>
        <v>#DIV/0!</v>
      </c>
      <c r="S26" s="11"/>
      <c r="T26" s="18"/>
      <c r="U26" s="18"/>
      <c r="V26" s="18"/>
      <c r="W26" s="15"/>
      <c r="X26" s="1"/>
    </row>
    <row r="27" spans="1:24" ht="15.75">
      <c r="A27" s="9"/>
      <c r="B27" s="10" t="s">
        <v>17</v>
      </c>
      <c r="C27" s="22" t="s">
        <v>22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3"/>
      <c r="R27" s="14" t="e">
        <f t="shared" si="1"/>
        <v>#DIV/0!</v>
      </c>
      <c r="S27" s="11"/>
      <c r="T27" s="18"/>
      <c r="U27" s="18"/>
      <c r="V27" s="18"/>
      <c r="W27" s="15"/>
      <c r="X27" s="1"/>
    </row>
    <row r="28" spans="1:24" ht="15.75">
      <c r="A28" s="9"/>
      <c r="B28" s="10" t="s">
        <v>17</v>
      </c>
      <c r="C28" s="22" t="s">
        <v>22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3"/>
      <c r="R28" s="14" t="e">
        <f t="shared" si="1"/>
        <v>#DIV/0!</v>
      </c>
      <c r="S28" s="11"/>
      <c r="T28" s="18"/>
      <c r="U28" s="18"/>
      <c r="V28" s="18"/>
      <c r="W28" s="15"/>
      <c r="X28" s="1"/>
    </row>
    <row r="29" spans="1:24" ht="15.75">
      <c r="A29" s="9"/>
      <c r="B29" s="10" t="s">
        <v>17</v>
      </c>
      <c r="C29" s="22" t="s">
        <v>22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3"/>
      <c r="R29" s="14" t="e">
        <f t="shared" si="1"/>
        <v>#DIV/0!</v>
      </c>
      <c r="S29" s="11"/>
      <c r="T29" s="18"/>
      <c r="U29" s="18"/>
      <c r="V29" s="18"/>
      <c r="W29" s="15"/>
      <c r="X29" s="1"/>
    </row>
    <row r="30" spans="1:24" ht="15.75">
      <c r="A30" s="9"/>
      <c r="B30" s="10" t="s">
        <v>17</v>
      </c>
      <c r="C30" s="22" t="s">
        <v>22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3"/>
      <c r="R30" s="14" t="e">
        <f t="shared" si="1"/>
        <v>#DIV/0!</v>
      </c>
      <c r="S30" s="11"/>
      <c r="T30" s="18"/>
      <c r="U30" s="18"/>
      <c r="V30" s="18"/>
      <c r="W30" s="15"/>
      <c r="X30" s="1"/>
    </row>
    <row r="31" spans="1:24" ht="15.75">
      <c r="A31" s="9"/>
      <c r="B31" s="10" t="s">
        <v>17</v>
      </c>
      <c r="C31" s="22" t="s">
        <v>22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13"/>
      <c r="R31" s="14" t="e">
        <f t="shared" si="1"/>
        <v>#DIV/0!</v>
      </c>
      <c r="S31" s="11"/>
      <c r="T31" s="18"/>
      <c r="U31" s="18"/>
      <c r="V31" s="18"/>
      <c r="W31" s="15"/>
      <c r="X31" s="1"/>
    </row>
    <row r="32" spans="1:24" ht="15.75">
      <c r="A32" s="9"/>
      <c r="B32" s="10" t="s">
        <v>17</v>
      </c>
      <c r="C32" s="22" t="s">
        <v>22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13"/>
      <c r="R32" s="14" t="e">
        <f t="shared" si="1"/>
        <v>#DIV/0!</v>
      </c>
      <c r="S32" s="11"/>
      <c r="T32" s="18"/>
      <c r="U32" s="18"/>
      <c r="V32" s="18"/>
      <c r="W32" s="15"/>
      <c r="X32" s="1"/>
    </row>
    <row r="33" spans="1:24" ht="15.75">
      <c r="A33" s="9"/>
      <c r="B33" s="10" t="s">
        <v>17</v>
      </c>
      <c r="C33" s="22" t="s">
        <v>22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13"/>
      <c r="R33" s="14" t="e">
        <f t="shared" si="1"/>
        <v>#DIV/0!</v>
      </c>
      <c r="S33" s="11"/>
      <c r="T33" s="18"/>
      <c r="U33" s="18"/>
      <c r="V33" s="18"/>
      <c r="W33" s="15"/>
      <c r="X33" s="1"/>
    </row>
    <row r="34" spans="1:24" ht="15.75">
      <c r="A34" s="9"/>
      <c r="B34" s="10" t="s">
        <v>17</v>
      </c>
      <c r="C34" s="22" t="s">
        <v>22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0</v>
      </c>
      <c r="Q34" s="13"/>
      <c r="R34" s="14" t="e">
        <f t="shared" si="1"/>
        <v>#DIV/0!</v>
      </c>
      <c r="S34" s="11"/>
      <c r="T34" s="18"/>
      <c r="U34" s="18"/>
      <c r="V34" s="18"/>
      <c r="W34" s="15"/>
      <c r="X34" s="1"/>
    </row>
    <row r="35" spans="1:24" ht="15.75">
      <c r="A35" s="9"/>
      <c r="B35" s="10" t="s">
        <v>17</v>
      </c>
      <c r="C35" s="22" t="s">
        <v>22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0</v>
      </c>
      <c r="Q35" s="13"/>
      <c r="R35" s="14" t="e">
        <f t="shared" si="1"/>
        <v>#DIV/0!</v>
      </c>
      <c r="S35" s="11"/>
      <c r="T35" s="18"/>
      <c r="U35" s="18"/>
      <c r="V35" s="18"/>
      <c r="W35" s="15"/>
      <c r="X35" s="1"/>
    </row>
    <row r="36" spans="1:24" ht="15.75">
      <c r="A36" s="9"/>
      <c r="B36" s="10" t="s">
        <v>17</v>
      </c>
      <c r="C36" s="22" t="s">
        <v>22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  <c r="R36" s="14" t="e">
        <f t="shared" si="1"/>
        <v>#DIV/0!</v>
      </c>
      <c r="S36" s="11"/>
      <c r="T36" s="18"/>
      <c r="U36" s="18"/>
      <c r="V36" s="18"/>
      <c r="W36" s="15"/>
      <c r="X36" s="1"/>
    </row>
    <row r="37" spans="1:24" ht="15.75">
      <c r="A37" s="9"/>
      <c r="B37" s="10" t="s">
        <v>17</v>
      </c>
      <c r="C37" s="22" t="s">
        <v>22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0</v>
      </c>
      <c r="Q37" s="13"/>
      <c r="R37" s="14" t="e">
        <f t="shared" si="1"/>
        <v>#DIV/0!</v>
      </c>
      <c r="S37" s="11"/>
      <c r="T37" s="18"/>
      <c r="U37" s="18"/>
      <c r="V37" s="18"/>
      <c r="W37" s="15"/>
      <c r="X37" s="1"/>
    </row>
    <row r="38" spans="1:24" ht="15.75">
      <c r="A38" s="9"/>
      <c r="B38" s="10" t="s">
        <v>17</v>
      </c>
      <c r="C38" s="22" t="s">
        <v>22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0</v>
      </c>
      <c r="Q38" s="13"/>
      <c r="R38" s="14" t="e">
        <f t="shared" si="1"/>
        <v>#DIV/0!</v>
      </c>
      <c r="S38" s="11"/>
      <c r="T38" s="18"/>
      <c r="U38" s="18"/>
      <c r="V38" s="18"/>
      <c r="W38" s="15"/>
      <c r="X38" s="1"/>
    </row>
    <row r="39" spans="1:24" ht="15.75">
      <c r="A39" s="9"/>
      <c r="B39" s="10" t="s">
        <v>17</v>
      </c>
      <c r="C39" s="22" t="s">
        <v>22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0"/>
        <v>0</v>
      </c>
      <c r="Q39" s="13"/>
      <c r="R39" s="14" t="e">
        <f t="shared" si="1"/>
        <v>#DIV/0!</v>
      </c>
      <c r="S39" s="11"/>
      <c r="T39" s="18"/>
      <c r="U39" s="18"/>
      <c r="V39" s="18"/>
      <c r="W39" s="15"/>
      <c r="X39" s="1"/>
    </row>
    <row r="40" spans="1:24" ht="15.75">
      <c r="A40" s="9"/>
      <c r="B40" s="10" t="s">
        <v>17</v>
      </c>
      <c r="C40" s="22" t="s">
        <v>22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0</v>
      </c>
      <c r="Q40" s="13"/>
      <c r="R40" s="14" t="e">
        <f t="shared" si="1"/>
        <v>#DIV/0!</v>
      </c>
      <c r="S40" s="11"/>
      <c r="T40" s="18"/>
      <c r="U40" s="18"/>
      <c r="V40" s="18"/>
      <c r="W40" s="15"/>
      <c r="X40" s="1"/>
    </row>
    <row r="41" spans="1:24" ht="15.75">
      <c r="A41" s="9"/>
      <c r="B41" s="10" t="s">
        <v>17</v>
      </c>
      <c r="C41" s="22" t="s">
        <v>22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0</v>
      </c>
      <c r="Q41" s="13"/>
      <c r="R41" s="14" t="e">
        <f t="shared" si="1"/>
        <v>#DIV/0!</v>
      </c>
      <c r="S41" s="11"/>
      <c r="T41" s="18"/>
      <c r="U41" s="18"/>
      <c r="V41" s="18"/>
      <c r="W41" s="15"/>
      <c r="X41" s="1"/>
    </row>
    <row r="42" spans="1:24" ht="15.75">
      <c r="A42" s="9"/>
      <c r="B42" s="10" t="s">
        <v>17</v>
      </c>
      <c r="C42" s="22" t="s">
        <v>22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0</v>
      </c>
      <c r="Q42" s="13"/>
      <c r="R42" s="14" t="e">
        <f t="shared" si="1"/>
        <v>#DIV/0!</v>
      </c>
      <c r="S42" s="11"/>
      <c r="T42" s="18"/>
      <c r="U42" s="18"/>
      <c r="V42" s="18"/>
      <c r="W42" s="15"/>
      <c r="X42" s="1"/>
    </row>
    <row r="43" spans="1:24" ht="15.75">
      <c r="A43" s="9"/>
      <c r="B43" s="10" t="s">
        <v>17</v>
      </c>
      <c r="C43" s="22" t="s">
        <v>22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0</v>
      </c>
      <c r="Q43" s="13"/>
      <c r="R43" s="14" t="e">
        <f t="shared" si="1"/>
        <v>#DIV/0!</v>
      </c>
      <c r="S43" s="11"/>
      <c r="T43" s="18"/>
      <c r="U43" s="18"/>
      <c r="V43" s="18"/>
      <c r="W43" s="15"/>
      <c r="X43" s="1"/>
    </row>
    <row r="44" spans="1:24" ht="15.75">
      <c r="A44" s="9"/>
      <c r="B44" s="10" t="s">
        <v>17</v>
      </c>
      <c r="C44" s="22" t="s">
        <v>22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  <c r="Q44" s="13"/>
      <c r="R44" s="14" t="e">
        <f t="shared" si="1"/>
        <v>#DIV/0!</v>
      </c>
      <c r="S44" s="11"/>
      <c r="T44" s="18"/>
      <c r="U44" s="18"/>
      <c r="V44" s="18"/>
      <c r="W44" s="15"/>
      <c r="X44" s="1"/>
    </row>
    <row r="45" spans="1:24" ht="15.75">
      <c r="A45" s="9"/>
      <c r="B45" s="10" t="s">
        <v>17</v>
      </c>
      <c r="C45" s="22" t="s">
        <v>22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  <c r="R45" s="14" t="e">
        <f t="shared" si="1"/>
        <v>#DIV/0!</v>
      </c>
      <c r="S45" s="11"/>
      <c r="T45" s="18"/>
      <c r="U45" s="18"/>
      <c r="V45" s="18"/>
      <c r="W45" s="15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7" t="s">
        <v>18</v>
      </c>
      <c r="B47" s="38"/>
      <c r="C47" s="38"/>
      <c r="D47" s="38"/>
      <c r="E47" s="38"/>
      <c r="F47" s="38"/>
      <c r="G47" s="39"/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41" t="s">
        <v>19</v>
      </c>
      <c r="B49" s="38"/>
      <c r="C49" s="38"/>
      <c r="D49" s="38"/>
      <c r="E49" s="38"/>
      <c r="F49" s="38"/>
      <c r="G49" s="39"/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39"/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</sheetData>
  <mergeCells count="20">
    <mergeCell ref="W6:W7"/>
    <mergeCell ref="T7:V7"/>
    <mergeCell ref="A1:W1"/>
    <mergeCell ref="A2:W2"/>
    <mergeCell ref="O3:U3"/>
    <mergeCell ref="A4:B4"/>
    <mergeCell ref="C4:P4"/>
    <mergeCell ref="T4:U4"/>
    <mergeCell ref="A6:E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Лист2!$E$14:$E$36</xm:f>
          </x14:formula1>
          <xm:sqref>A8:A45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7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5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3" max="23" width="8.25" customWidth="1"/>
  </cols>
  <sheetData>
    <row r="1" spans="1:24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</row>
    <row r="2" spans="1:24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1"/>
    </row>
    <row r="4" spans="1:24" ht="25.5" customHeight="1">
      <c r="A4" s="48" t="s">
        <v>3</v>
      </c>
      <c r="B4" s="38"/>
      <c r="C4" s="4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/>
      <c r="W4" s="4"/>
      <c r="X4" s="1"/>
    </row>
    <row r="5" spans="1:2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1"/>
    </row>
    <row r="6" spans="1:24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7"/>
    </row>
    <row r="7" spans="1:24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7"/>
    </row>
    <row r="8" spans="1:24" ht="15.75">
      <c r="A8" s="9"/>
      <c r="B8" s="10" t="s">
        <v>17</v>
      </c>
      <c r="C8" s="22" t="s">
        <v>23</v>
      </c>
      <c r="D8" s="10" t="s">
        <v>17</v>
      </c>
      <c r="E8" s="10">
        <v>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f t="shared" ref="P8:P45" si="0">F8+G8+H8+I8+J8+K8+L8+M8+N8+O8</f>
        <v>0</v>
      </c>
      <c r="Q8" s="13"/>
      <c r="R8" s="14" t="e">
        <f t="shared" ref="R8:R45" si="1">(P8/$V$4)</f>
        <v>#DIV/0!</v>
      </c>
      <c r="S8" s="11"/>
      <c r="T8" s="15"/>
      <c r="U8" s="15"/>
      <c r="V8" s="15"/>
      <c r="W8" s="15"/>
      <c r="X8" s="1"/>
    </row>
    <row r="9" spans="1:24" ht="15.75">
      <c r="A9" s="9"/>
      <c r="B9" s="10" t="s">
        <v>17</v>
      </c>
      <c r="C9" s="22" t="s">
        <v>23</v>
      </c>
      <c r="D9" s="10" t="s">
        <v>17</v>
      </c>
      <c r="E9" s="10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f t="shared" si="0"/>
        <v>0</v>
      </c>
      <c r="Q9" s="13"/>
      <c r="R9" s="14" t="e">
        <f t="shared" si="1"/>
        <v>#DIV/0!</v>
      </c>
      <c r="S9" s="11"/>
      <c r="T9" s="16"/>
      <c r="U9" s="16"/>
      <c r="V9" s="16"/>
      <c r="W9" s="15"/>
      <c r="X9" s="1"/>
    </row>
    <row r="10" spans="1:24" ht="15.75">
      <c r="A10" s="9"/>
      <c r="B10" s="10" t="s">
        <v>17</v>
      </c>
      <c r="C10" s="22" t="s">
        <v>23</v>
      </c>
      <c r="D10" s="10" t="s">
        <v>17</v>
      </c>
      <c r="E10" s="10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0"/>
        <v>0</v>
      </c>
      <c r="Q10" s="13"/>
      <c r="R10" s="14" t="e">
        <f t="shared" si="1"/>
        <v>#DIV/0!</v>
      </c>
      <c r="S10" s="11"/>
      <c r="T10" s="16"/>
      <c r="U10" s="16"/>
      <c r="V10" s="16"/>
      <c r="W10" s="15"/>
      <c r="X10" s="1"/>
    </row>
    <row r="11" spans="1:24" ht="15.75">
      <c r="A11" s="9"/>
      <c r="B11" s="10" t="s">
        <v>17</v>
      </c>
      <c r="C11" s="22" t="s">
        <v>23</v>
      </c>
      <c r="D11" s="10" t="s">
        <v>17</v>
      </c>
      <c r="E11" s="10">
        <v>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0"/>
        <v>0</v>
      </c>
      <c r="Q11" s="13"/>
      <c r="R11" s="14" t="e">
        <f t="shared" si="1"/>
        <v>#DIV/0!</v>
      </c>
      <c r="S11" s="11"/>
      <c r="T11" s="16"/>
      <c r="U11" s="16"/>
      <c r="V11" s="16"/>
      <c r="W11" s="15"/>
      <c r="X11" s="1"/>
    </row>
    <row r="12" spans="1:24" ht="15.75">
      <c r="A12" s="9"/>
      <c r="B12" s="10" t="s">
        <v>17</v>
      </c>
      <c r="C12" s="22" t="s">
        <v>23</v>
      </c>
      <c r="D12" s="10" t="s">
        <v>17</v>
      </c>
      <c r="E12" s="10">
        <v>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0"/>
        <v>0</v>
      </c>
      <c r="Q12" s="13"/>
      <c r="R12" s="14" t="e">
        <f t="shared" si="1"/>
        <v>#DIV/0!</v>
      </c>
      <c r="S12" s="11"/>
      <c r="T12" s="16"/>
      <c r="U12" s="16"/>
      <c r="V12" s="16"/>
      <c r="W12" s="15"/>
      <c r="X12" s="1"/>
    </row>
    <row r="13" spans="1:24" ht="15.75">
      <c r="A13" s="9"/>
      <c r="B13" s="10" t="s">
        <v>17</v>
      </c>
      <c r="C13" s="22" t="s">
        <v>23</v>
      </c>
      <c r="D13" s="10" t="s">
        <v>17</v>
      </c>
      <c r="E13" s="10">
        <v>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0"/>
        <v>0</v>
      </c>
      <c r="Q13" s="13"/>
      <c r="R13" s="14" t="e">
        <f t="shared" si="1"/>
        <v>#DIV/0!</v>
      </c>
      <c r="S13" s="11"/>
      <c r="T13" s="16"/>
      <c r="U13" s="16"/>
      <c r="V13" s="16"/>
      <c r="W13" s="15"/>
      <c r="X13" s="1"/>
    </row>
    <row r="14" spans="1:24" ht="15.75">
      <c r="A14" s="9"/>
      <c r="B14" s="10" t="s">
        <v>17</v>
      </c>
      <c r="C14" s="22" t="s">
        <v>23</v>
      </c>
      <c r="D14" s="10" t="s">
        <v>17</v>
      </c>
      <c r="E14" s="10">
        <v>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0"/>
        <v>0</v>
      </c>
      <c r="Q14" s="13"/>
      <c r="R14" s="14" t="e">
        <f t="shared" si="1"/>
        <v>#DIV/0!</v>
      </c>
      <c r="S14" s="11"/>
      <c r="T14" s="18"/>
      <c r="U14" s="18"/>
      <c r="V14" s="18"/>
      <c r="W14" s="15"/>
      <c r="X14" s="1"/>
    </row>
    <row r="15" spans="1:24" ht="15.75">
      <c r="A15" s="9"/>
      <c r="B15" s="10" t="s">
        <v>17</v>
      </c>
      <c r="C15" s="22" t="s">
        <v>23</v>
      </c>
      <c r="D15" s="10" t="s">
        <v>17</v>
      </c>
      <c r="E15" s="10">
        <v>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0"/>
        <v>0</v>
      </c>
      <c r="Q15" s="13"/>
      <c r="R15" s="14" t="e">
        <f t="shared" si="1"/>
        <v>#DIV/0!</v>
      </c>
      <c r="S15" s="11"/>
      <c r="T15" s="18"/>
      <c r="U15" s="18"/>
      <c r="V15" s="18"/>
      <c r="W15" s="15"/>
      <c r="X15" s="1"/>
    </row>
    <row r="16" spans="1:24" ht="15.75">
      <c r="A16" s="9"/>
      <c r="B16" s="10" t="s">
        <v>17</v>
      </c>
      <c r="C16" s="22" t="s">
        <v>23</v>
      </c>
      <c r="D16" s="10" t="s">
        <v>17</v>
      </c>
      <c r="E16" s="10">
        <v>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0"/>
        <v>0</v>
      </c>
      <c r="Q16" s="13"/>
      <c r="R16" s="14" t="e">
        <f t="shared" si="1"/>
        <v>#DIV/0!</v>
      </c>
      <c r="S16" s="11"/>
      <c r="T16" s="18"/>
      <c r="U16" s="18"/>
      <c r="V16" s="18"/>
      <c r="W16" s="15"/>
      <c r="X16" s="1"/>
    </row>
    <row r="17" spans="1:24" ht="15.75">
      <c r="A17" s="9"/>
      <c r="B17" s="10" t="s">
        <v>17</v>
      </c>
      <c r="C17" s="22" t="s">
        <v>23</v>
      </c>
      <c r="D17" s="10" t="s">
        <v>17</v>
      </c>
      <c r="E17" s="10">
        <v>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f t="shared" si="0"/>
        <v>0</v>
      </c>
      <c r="Q17" s="13"/>
      <c r="R17" s="14" t="e">
        <f t="shared" si="1"/>
        <v>#DIV/0!</v>
      </c>
      <c r="S17" s="11"/>
      <c r="T17" s="18"/>
      <c r="U17" s="18"/>
      <c r="V17" s="18"/>
      <c r="W17" s="15"/>
      <c r="X17" s="1"/>
    </row>
    <row r="18" spans="1:24" ht="15.75">
      <c r="A18" s="9"/>
      <c r="B18" s="10" t="s">
        <v>17</v>
      </c>
      <c r="C18" s="22" t="s">
        <v>23</v>
      </c>
      <c r="D18" s="10" t="s">
        <v>17</v>
      </c>
      <c r="E18" s="10">
        <v>11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0"/>
        <v>0</v>
      </c>
      <c r="Q18" s="13"/>
      <c r="R18" s="14" t="e">
        <f t="shared" si="1"/>
        <v>#DIV/0!</v>
      </c>
      <c r="S18" s="11"/>
      <c r="T18" s="18"/>
      <c r="U18" s="18"/>
      <c r="V18" s="18"/>
      <c r="W18" s="15"/>
      <c r="X18" s="1"/>
    </row>
    <row r="19" spans="1:24" ht="15.75">
      <c r="A19" s="9"/>
      <c r="B19" s="10" t="s">
        <v>17</v>
      </c>
      <c r="C19" s="22" t="s">
        <v>23</v>
      </c>
      <c r="D19" s="10" t="s">
        <v>17</v>
      </c>
      <c r="E19" s="10">
        <v>12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0"/>
        <v>0</v>
      </c>
      <c r="Q19" s="13"/>
      <c r="R19" s="14" t="e">
        <f t="shared" si="1"/>
        <v>#DIV/0!</v>
      </c>
      <c r="S19" s="11"/>
      <c r="T19" s="18"/>
      <c r="U19" s="18"/>
      <c r="V19" s="18"/>
      <c r="W19" s="15"/>
      <c r="X19" s="1"/>
    </row>
    <row r="20" spans="1:24" ht="15.75">
      <c r="A20" s="9"/>
      <c r="B20" s="10" t="s">
        <v>17</v>
      </c>
      <c r="C20" s="22" t="s">
        <v>23</v>
      </c>
      <c r="D20" s="10" t="s">
        <v>17</v>
      </c>
      <c r="E20" s="10">
        <v>13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0"/>
        <v>0</v>
      </c>
      <c r="Q20" s="13"/>
      <c r="R20" s="14" t="e">
        <f t="shared" si="1"/>
        <v>#DIV/0!</v>
      </c>
      <c r="S20" s="11"/>
      <c r="T20" s="18"/>
      <c r="U20" s="18"/>
      <c r="V20" s="18"/>
      <c r="W20" s="15"/>
      <c r="X20" s="1"/>
    </row>
    <row r="21" spans="1:24" ht="15.75">
      <c r="A21" s="9"/>
      <c r="B21" s="10" t="s">
        <v>17</v>
      </c>
      <c r="C21" s="22" t="s">
        <v>23</v>
      </c>
      <c r="D21" s="10" t="s">
        <v>17</v>
      </c>
      <c r="E21" s="10"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3"/>
      <c r="R21" s="14" t="e">
        <f t="shared" si="1"/>
        <v>#DIV/0!</v>
      </c>
      <c r="S21" s="11"/>
      <c r="T21" s="18"/>
      <c r="U21" s="18"/>
      <c r="V21" s="18"/>
      <c r="W21" s="15"/>
      <c r="X21" s="1"/>
    </row>
    <row r="22" spans="1:24" ht="15.75">
      <c r="A22" s="9"/>
      <c r="B22" s="10" t="s">
        <v>17</v>
      </c>
      <c r="C22" s="22" t="s">
        <v>23</v>
      </c>
      <c r="D22" s="10" t="s">
        <v>17</v>
      </c>
      <c r="E22" s="10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0</v>
      </c>
      <c r="Q22" s="13"/>
      <c r="R22" s="14" t="e">
        <f t="shared" si="1"/>
        <v>#DIV/0!</v>
      </c>
      <c r="S22" s="11"/>
      <c r="T22" s="18"/>
      <c r="U22" s="18"/>
      <c r="V22" s="18"/>
      <c r="W22" s="15"/>
      <c r="X22" s="1"/>
    </row>
    <row r="23" spans="1:24" ht="15.75">
      <c r="A23" s="9"/>
      <c r="B23" s="10" t="s">
        <v>17</v>
      </c>
      <c r="C23" s="22" t="s">
        <v>23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3"/>
      <c r="R23" s="14" t="e">
        <f t="shared" si="1"/>
        <v>#DIV/0!</v>
      </c>
      <c r="S23" s="11"/>
      <c r="T23" s="18"/>
      <c r="U23" s="18"/>
      <c r="V23" s="18"/>
      <c r="W23" s="15"/>
      <c r="X23" s="1"/>
    </row>
    <row r="24" spans="1:24" ht="15.75">
      <c r="A24" s="9"/>
      <c r="B24" s="10" t="s">
        <v>17</v>
      </c>
      <c r="C24" s="22" t="s">
        <v>23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3"/>
      <c r="R24" s="14" t="e">
        <f t="shared" si="1"/>
        <v>#DIV/0!</v>
      </c>
      <c r="S24" s="11"/>
      <c r="T24" s="18"/>
      <c r="U24" s="18"/>
      <c r="V24" s="18"/>
      <c r="W24" s="15"/>
      <c r="X24" s="1"/>
    </row>
    <row r="25" spans="1:24" ht="15.75">
      <c r="A25" s="9"/>
      <c r="B25" s="10" t="s">
        <v>17</v>
      </c>
      <c r="C25" s="22" t="s">
        <v>23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3"/>
      <c r="R25" s="14" t="e">
        <f t="shared" si="1"/>
        <v>#DIV/0!</v>
      </c>
      <c r="S25" s="11"/>
      <c r="T25" s="18"/>
      <c r="U25" s="18"/>
      <c r="V25" s="18"/>
      <c r="W25" s="15"/>
      <c r="X25" s="1"/>
    </row>
    <row r="26" spans="1:24" ht="15.75">
      <c r="A26" s="9"/>
      <c r="B26" s="10" t="s">
        <v>17</v>
      </c>
      <c r="C26" s="22" t="s">
        <v>23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3"/>
      <c r="R26" s="14" t="e">
        <f t="shared" si="1"/>
        <v>#DIV/0!</v>
      </c>
      <c r="S26" s="11"/>
      <c r="T26" s="18"/>
      <c r="U26" s="18"/>
      <c r="V26" s="18"/>
      <c r="W26" s="15"/>
      <c r="X26" s="1"/>
    </row>
    <row r="27" spans="1:24" ht="15.75">
      <c r="A27" s="9"/>
      <c r="B27" s="10" t="s">
        <v>17</v>
      </c>
      <c r="C27" s="22" t="s">
        <v>23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3"/>
      <c r="R27" s="14" t="e">
        <f t="shared" si="1"/>
        <v>#DIV/0!</v>
      </c>
      <c r="S27" s="11"/>
      <c r="T27" s="18"/>
      <c r="U27" s="18"/>
      <c r="V27" s="18"/>
      <c r="W27" s="15"/>
      <c r="X27" s="1"/>
    </row>
    <row r="28" spans="1:24" ht="15.75">
      <c r="A28" s="9"/>
      <c r="B28" s="10" t="s">
        <v>17</v>
      </c>
      <c r="C28" s="22" t="s">
        <v>23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3"/>
      <c r="R28" s="14" t="e">
        <f t="shared" si="1"/>
        <v>#DIV/0!</v>
      </c>
      <c r="S28" s="11"/>
      <c r="T28" s="18"/>
      <c r="U28" s="18"/>
      <c r="V28" s="18"/>
      <c r="W28" s="15"/>
      <c r="X28" s="1"/>
    </row>
    <row r="29" spans="1:24" ht="15.75">
      <c r="A29" s="9"/>
      <c r="B29" s="10" t="s">
        <v>17</v>
      </c>
      <c r="C29" s="22" t="s">
        <v>23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3"/>
      <c r="R29" s="14" t="e">
        <f t="shared" si="1"/>
        <v>#DIV/0!</v>
      </c>
      <c r="S29" s="11"/>
      <c r="T29" s="18"/>
      <c r="U29" s="18"/>
      <c r="V29" s="18"/>
      <c r="W29" s="15"/>
      <c r="X29" s="1"/>
    </row>
    <row r="30" spans="1:24" ht="15.75">
      <c r="A30" s="9"/>
      <c r="B30" s="10" t="s">
        <v>17</v>
      </c>
      <c r="C30" s="22" t="s">
        <v>23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3"/>
      <c r="R30" s="14" t="e">
        <f t="shared" si="1"/>
        <v>#DIV/0!</v>
      </c>
      <c r="S30" s="11"/>
      <c r="T30" s="18"/>
      <c r="U30" s="18"/>
      <c r="V30" s="18"/>
      <c r="W30" s="15"/>
      <c r="X30" s="1"/>
    </row>
    <row r="31" spans="1:24" ht="15.75">
      <c r="A31" s="9"/>
      <c r="B31" s="10" t="s">
        <v>17</v>
      </c>
      <c r="C31" s="22" t="s">
        <v>23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13"/>
      <c r="R31" s="14" t="e">
        <f t="shared" si="1"/>
        <v>#DIV/0!</v>
      </c>
      <c r="S31" s="11"/>
      <c r="T31" s="18"/>
      <c r="U31" s="18"/>
      <c r="V31" s="18"/>
      <c r="W31" s="15"/>
      <c r="X31" s="1"/>
    </row>
    <row r="32" spans="1:24" ht="15.75">
      <c r="A32" s="9"/>
      <c r="B32" s="10" t="s">
        <v>17</v>
      </c>
      <c r="C32" s="22" t="s">
        <v>23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13"/>
      <c r="R32" s="14" t="e">
        <f t="shared" si="1"/>
        <v>#DIV/0!</v>
      </c>
      <c r="S32" s="11"/>
      <c r="T32" s="18"/>
      <c r="U32" s="18"/>
      <c r="V32" s="18"/>
      <c r="W32" s="15"/>
      <c r="X32" s="1"/>
    </row>
    <row r="33" spans="1:24" ht="15.75">
      <c r="A33" s="9"/>
      <c r="B33" s="10" t="s">
        <v>17</v>
      </c>
      <c r="C33" s="22" t="s">
        <v>23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13"/>
      <c r="R33" s="14" t="e">
        <f t="shared" si="1"/>
        <v>#DIV/0!</v>
      </c>
      <c r="S33" s="11"/>
      <c r="T33" s="18"/>
      <c r="U33" s="18"/>
      <c r="V33" s="18"/>
      <c r="W33" s="15"/>
      <c r="X33" s="1"/>
    </row>
    <row r="34" spans="1:24" ht="15.75">
      <c r="A34" s="9"/>
      <c r="B34" s="10" t="s">
        <v>17</v>
      </c>
      <c r="C34" s="22" t="s">
        <v>23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0</v>
      </c>
      <c r="Q34" s="13"/>
      <c r="R34" s="14" t="e">
        <f t="shared" si="1"/>
        <v>#DIV/0!</v>
      </c>
      <c r="S34" s="11"/>
      <c r="T34" s="18"/>
      <c r="U34" s="18"/>
      <c r="V34" s="18"/>
      <c r="W34" s="15"/>
      <c r="X34" s="1"/>
    </row>
    <row r="35" spans="1:24" ht="15.75">
      <c r="A35" s="9"/>
      <c r="B35" s="10" t="s">
        <v>17</v>
      </c>
      <c r="C35" s="22" t="s">
        <v>23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0</v>
      </c>
      <c r="Q35" s="13"/>
      <c r="R35" s="14" t="e">
        <f t="shared" si="1"/>
        <v>#DIV/0!</v>
      </c>
      <c r="S35" s="11"/>
      <c r="T35" s="18"/>
      <c r="U35" s="18"/>
      <c r="V35" s="18"/>
      <c r="W35" s="15"/>
      <c r="X35" s="1"/>
    </row>
    <row r="36" spans="1:24" ht="15.75">
      <c r="A36" s="9"/>
      <c r="B36" s="10" t="s">
        <v>17</v>
      </c>
      <c r="C36" s="22" t="s">
        <v>23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  <c r="R36" s="14" t="e">
        <f t="shared" si="1"/>
        <v>#DIV/0!</v>
      </c>
      <c r="S36" s="11"/>
      <c r="T36" s="18"/>
      <c r="U36" s="18"/>
      <c r="V36" s="18"/>
      <c r="W36" s="15"/>
      <c r="X36" s="1"/>
    </row>
    <row r="37" spans="1:24" ht="15.75">
      <c r="A37" s="9"/>
      <c r="B37" s="10" t="s">
        <v>17</v>
      </c>
      <c r="C37" s="22" t="s">
        <v>23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0</v>
      </c>
      <c r="Q37" s="13"/>
      <c r="R37" s="14" t="e">
        <f t="shared" si="1"/>
        <v>#DIV/0!</v>
      </c>
      <c r="S37" s="11"/>
      <c r="T37" s="18"/>
      <c r="U37" s="18"/>
      <c r="V37" s="18"/>
      <c r="W37" s="15"/>
      <c r="X37" s="1"/>
    </row>
    <row r="38" spans="1:24" ht="15.75">
      <c r="A38" s="9"/>
      <c r="B38" s="10" t="s">
        <v>17</v>
      </c>
      <c r="C38" s="22" t="s">
        <v>23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0</v>
      </c>
      <c r="Q38" s="13"/>
      <c r="R38" s="14" t="e">
        <f t="shared" si="1"/>
        <v>#DIV/0!</v>
      </c>
      <c r="S38" s="11"/>
      <c r="T38" s="18"/>
      <c r="U38" s="18"/>
      <c r="V38" s="18"/>
      <c r="W38" s="15"/>
      <c r="X38" s="1"/>
    </row>
    <row r="39" spans="1:24" ht="15.75">
      <c r="A39" s="9"/>
      <c r="B39" s="10" t="s">
        <v>17</v>
      </c>
      <c r="C39" s="22" t="s">
        <v>23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0"/>
        <v>0</v>
      </c>
      <c r="Q39" s="13"/>
      <c r="R39" s="14" t="e">
        <f t="shared" si="1"/>
        <v>#DIV/0!</v>
      </c>
      <c r="S39" s="11"/>
      <c r="T39" s="18"/>
      <c r="U39" s="18"/>
      <c r="V39" s="18"/>
      <c r="W39" s="15"/>
      <c r="X39" s="1"/>
    </row>
    <row r="40" spans="1:24" ht="15.75">
      <c r="A40" s="9"/>
      <c r="B40" s="10" t="s">
        <v>17</v>
      </c>
      <c r="C40" s="22" t="s">
        <v>23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0</v>
      </c>
      <c r="Q40" s="13"/>
      <c r="R40" s="14" t="e">
        <f t="shared" si="1"/>
        <v>#DIV/0!</v>
      </c>
      <c r="S40" s="11"/>
      <c r="T40" s="18"/>
      <c r="U40" s="18"/>
      <c r="V40" s="18"/>
      <c r="W40" s="15"/>
      <c r="X40" s="1"/>
    </row>
    <row r="41" spans="1:24" ht="15.75">
      <c r="A41" s="9"/>
      <c r="B41" s="10" t="s">
        <v>17</v>
      </c>
      <c r="C41" s="22" t="s">
        <v>23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0</v>
      </c>
      <c r="Q41" s="13"/>
      <c r="R41" s="14" t="e">
        <f t="shared" si="1"/>
        <v>#DIV/0!</v>
      </c>
      <c r="S41" s="11"/>
      <c r="T41" s="18"/>
      <c r="U41" s="18"/>
      <c r="V41" s="18"/>
      <c r="W41" s="15"/>
      <c r="X41" s="1"/>
    </row>
    <row r="42" spans="1:24" ht="15.75">
      <c r="A42" s="9"/>
      <c r="B42" s="10" t="s">
        <v>17</v>
      </c>
      <c r="C42" s="22" t="s">
        <v>23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0</v>
      </c>
      <c r="Q42" s="13"/>
      <c r="R42" s="14" t="e">
        <f t="shared" si="1"/>
        <v>#DIV/0!</v>
      </c>
      <c r="S42" s="11"/>
      <c r="T42" s="18"/>
      <c r="U42" s="18"/>
      <c r="V42" s="18"/>
      <c r="W42" s="15"/>
      <c r="X42" s="1"/>
    </row>
    <row r="43" spans="1:24" ht="15.75">
      <c r="A43" s="9"/>
      <c r="B43" s="10" t="s">
        <v>17</v>
      </c>
      <c r="C43" s="22" t="s">
        <v>23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0</v>
      </c>
      <c r="Q43" s="13"/>
      <c r="R43" s="14" t="e">
        <f t="shared" si="1"/>
        <v>#DIV/0!</v>
      </c>
      <c r="S43" s="11"/>
      <c r="T43" s="18"/>
      <c r="U43" s="18"/>
      <c r="V43" s="18"/>
      <c r="W43" s="15"/>
      <c r="X43" s="1"/>
    </row>
    <row r="44" spans="1:24" ht="15.75">
      <c r="A44" s="9"/>
      <c r="B44" s="10" t="s">
        <v>17</v>
      </c>
      <c r="C44" s="22" t="s">
        <v>23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  <c r="Q44" s="13"/>
      <c r="R44" s="14" t="e">
        <f t="shared" si="1"/>
        <v>#DIV/0!</v>
      </c>
      <c r="S44" s="11"/>
      <c r="T44" s="18"/>
      <c r="U44" s="18"/>
      <c r="V44" s="18"/>
      <c r="W44" s="15"/>
      <c r="X44" s="1"/>
    </row>
    <row r="45" spans="1:24" ht="15.75">
      <c r="A45" s="9"/>
      <c r="B45" s="10" t="s">
        <v>17</v>
      </c>
      <c r="C45" s="22" t="s">
        <v>23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  <c r="R45" s="14" t="e">
        <f t="shared" si="1"/>
        <v>#DIV/0!</v>
      </c>
      <c r="S45" s="11"/>
      <c r="T45" s="18"/>
      <c r="U45" s="18"/>
      <c r="V45" s="18"/>
      <c r="W45" s="15"/>
      <c r="X45" s="1"/>
    </row>
    <row r="46" spans="1:24" ht="15.75">
      <c r="A46" s="19"/>
      <c r="B46" s="19"/>
      <c r="C46" s="19"/>
      <c r="D46" s="19"/>
      <c r="E46" s="19"/>
      <c r="F46" s="1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7" t="s">
        <v>18</v>
      </c>
      <c r="B47" s="38"/>
      <c r="C47" s="38"/>
      <c r="D47" s="38"/>
      <c r="E47" s="38"/>
      <c r="F47" s="38"/>
      <c r="G47" s="39"/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41" t="s">
        <v>19</v>
      </c>
      <c r="B49" s="38"/>
      <c r="C49" s="38"/>
      <c r="D49" s="38"/>
      <c r="E49" s="38"/>
      <c r="F49" s="38"/>
      <c r="G49" s="39"/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39"/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</sheetData>
  <mergeCells count="20">
    <mergeCell ref="W6:W7"/>
    <mergeCell ref="T7:V7"/>
    <mergeCell ref="A1:W1"/>
    <mergeCell ref="A2:W2"/>
    <mergeCell ref="O3:U3"/>
    <mergeCell ref="A4:B4"/>
    <mergeCell ref="C4:P4"/>
    <mergeCell ref="T4:U4"/>
    <mergeCell ref="A6:E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Лист2!$E$14:$E$36</xm:f>
          </x14:formula1>
          <xm:sqref>A8:A45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7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4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3" max="23" width="8.25" customWidth="1"/>
  </cols>
  <sheetData>
    <row r="1" spans="1:24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</row>
    <row r="2" spans="1:24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1"/>
    </row>
    <row r="4" spans="1:24" ht="25.5" customHeight="1">
      <c r="A4" s="48" t="s">
        <v>3</v>
      </c>
      <c r="B4" s="38"/>
      <c r="C4" s="49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>
        <v>58</v>
      </c>
      <c r="W4" s="4"/>
      <c r="X4" s="1"/>
    </row>
    <row r="5" spans="1:2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1"/>
    </row>
    <row r="6" spans="1:24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7"/>
    </row>
    <row r="7" spans="1:24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7"/>
    </row>
    <row r="8" spans="1:24" ht="15.75">
      <c r="A8" s="21" t="s">
        <v>25</v>
      </c>
      <c r="B8" s="10" t="s">
        <v>17</v>
      </c>
      <c r="C8" s="22" t="s">
        <v>26</v>
      </c>
      <c r="D8" s="10">
        <v>5</v>
      </c>
      <c r="E8" s="10">
        <v>5</v>
      </c>
      <c r="F8" s="23">
        <v>14</v>
      </c>
      <c r="G8" s="23">
        <v>3</v>
      </c>
      <c r="H8" s="23">
        <v>3</v>
      </c>
      <c r="I8" s="23">
        <v>3</v>
      </c>
      <c r="J8" s="23">
        <v>9</v>
      </c>
      <c r="K8" s="23">
        <v>14</v>
      </c>
      <c r="L8" s="12"/>
      <c r="M8" s="12"/>
      <c r="N8" s="12"/>
      <c r="O8" s="12"/>
      <c r="P8" s="12">
        <f t="shared" ref="P8:P45" si="0">F8+G8+H8+I8+J8+K8+L8+M8+N8+O8</f>
        <v>46</v>
      </c>
      <c r="Q8" s="24">
        <v>1</v>
      </c>
      <c r="R8" s="14">
        <f>(P8/$V$4)*100</f>
        <v>79.310344827586206</v>
      </c>
      <c r="S8" s="10" t="s">
        <v>27</v>
      </c>
      <c r="T8" s="10" t="s">
        <v>28</v>
      </c>
      <c r="U8" s="10" t="s">
        <v>29</v>
      </c>
      <c r="V8" s="10" t="s">
        <v>30</v>
      </c>
      <c r="W8" s="10">
        <v>7</v>
      </c>
      <c r="X8" s="1"/>
    </row>
    <row r="9" spans="1:24" ht="15.75">
      <c r="A9" s="9"/>
      <c r="B9" s="10" t="s">
        <v>17</v>
      </c>
      <c r="C9" s="22" t="s">
        <v>26</v>
      </c>
      <c r="D9" s="10">
        <v>11</v>
      </c>
      <c r="E9" s="10">
        <v>11</v>
      </c>
      <c r="F9" s="23">
        <v>15</v>
      </c>
      <c r="G9" s="23">
        <v>4</v>
      </c>
      <c r="H9" s="23">
        <v>4</v>
      </c>
      <c r="I9" s="23">
        <v>2</v>
      </c>
      <c r="J9" s="23">
        <v>2</v>
      </c>
      <c r="K9" s="23">
        <v>12</v>
      </c>
      <c r="L9" s="12"/>
      <c r="M9" s="12"/>
      <c r="N9" s="12"/>
      <c r="O9" s="12"/>
      <c r="P9" s="12">
        <f t="shared" si="0"/>
        <v>39</v>
      </c>
      <c r="Q9" s="24">
        <v>2</v>
      </c>
      <c r="R9" s="14">
        <f t="shared" ref="R9:R45" si="1">(P9/$V$4)</f>
        <v>0.67241379310344829</v>
      </c>
      <c r="S9" s="10" t="s">
        <v>31</v>
      </c>
      <c r="T9" s="25" t="s">
        <v>32</v>
      </c>
      <c r="U9" s="25" t="s">
        <v>33</v>
      </c>
      <c r="V9" s="25" t="s">
        <v>34</v>
      </c>
      <c r="W9" s="10">
        <v>7</v>
      </c>
      <c r="X9" s="1"/>
    </row>
    <row r="10" spans="1:24" ht="15.75">
      <c r="A10" s="9"/>
      <c r="B10" s="10" t="s">
        <v>17</v>
      </c>
      <c r="C10" s="22" t="s">
        <v>26</v>
      </c>
      <c r="D10" s="10">
        <v>3</v>
      </c>
      <c r="E10" s="10">
        <v>3</v>
      </c>
      <c r="F10" s="23">
        <v>6</v>
      </c>
      <c r="G10" s="23">
        <v>6</v>
      </c>
      <c r="H10" s="23">
        <v>5</v>
      </c>
      <c r="I10" s="23">
        <v>1</v>
      </c>
      <c r="J10" s="23">
        <v>4</v>
      </c>
      <c r="K10" s="23">
        <v>12</v>
      </c>
      <c r="L10" s="12"/>
      <c r="M10" s="12"/>
      <c r="N10" s="12"/>
      <c r="O10" s="12"/>
      <c r="P10" s="12">
        <f t="shared" si="0"/>
        <v>34</v>
      </c>
      <c r="Q10" s="24">
        <v>3</v>
      </c>
      <c r="R10" s="14">
        <f t="shared" si="1"/>
        <v>0.58620689655172409</v>
      </c>
      <c r="S10" s="10" t="s">
        <v>31</v>
      </c>
      <c r="T10" s="25" t="s">
        <v>35</v>
      </c>
      <c r="U10" s="25" t="s">
        <v>36</v>
      </c>
      <c r="V10" s="25" t="s">
        <v>37</v>
      </c>
      <c r="W10" s="10">
        <v>7</v>
      </c>
      <c r="X10" s="1"/>
    </row>
    <row r="11" spans="1:24" ht="31.5">
      <c r="A11" s="9"/>
      <c r="B11" s="10" t="s">
        <v>17</v>
      </c>
      <c r="C11" s="22" t="s">
        <v>26</v>
      </c>
      <c r="D11" s="10">
        <v>4</v>
      </c>
      <c r="E11" s="10">
        <v>4</v>
      </c>
      <c r="F11" s="23">
        <v>5</v>
      </c>
      <c r="G11" s="23">
        <v>5</v>
      </c>
      <c r="H11" s="23">
        <v>4</v>
      </c>
      <c r="I11" s="23">
        <v>1</v>
      </c>
      <c r="J11" s="23">
        <v>5</v>
      </c>
      <c r="K11" s="23">
        <v>11</v>
      </c>
      <c r="L11" s="12"/>
      <c r="M11" s="12"/>
      <c r="N11" s="12"/>
      <c r="O11" s="12"/>
      <c r="P11" s="12">
        <f t="shared" si="0"/>
        <v>31</v>
      </c>
      <c r="Q11" s="24">
        <v>4</v>
      </c>
      <c r="R11" s="14">
        <f t="shared" si="1"/>
        <v>0.53448275862068961</v>
      </c>
      <c r="S11" s="10" t="s">
        <v>31</v>
      </c>
      <c r="T11" s="25" t="s">
        <v>38</v>
      </c>
      <c r="U11" s="25" t="s">
        <v>39</v>
      </c>
      <c r="V11" s="25" t="s">
        <v>40</v>
      </c>
      <c r="W11" s="10">
        <v>7</v>
      </c>
      <c r="X11" s="1"/>
    </row>
    <row r="12" spans="1:24" ht="31.5">
      <c r="A12" s="9"/>
      <c r="B12" s="10" t="s">
        <v>17</v>
      </c>
      <c r="C12" s="22" t="s">
        <v>26</v>
      </c>
      <c r="D12" s="10">
        <v>2</v>
      </c>
      <c r="E12" s="10">
        <v>2</v>
      </c>
      <c r="F12" s="23">
        <v>6</v>
      </c>
      <c r="G12" s="23">
        <v>4</v>
      </c>
      <c r="H12" s="23">
        <v>5</v>
      </c>
      <c r="I12" s="23">
        <v>0</v>
      </c>
      <c r="J12" s="23">
        <v>4</v>
      </c>
      <c r="K12" s="23">
        <v>11</v>
      </c>
      <c r="L12" s="12"/>
      <c r="M12" s="12"/>
      <c r="N12" s="12"/>
      <c r="O12" s="12"/>
      <c r="P12" s="12">
        <f t="shared" si="0"/>
        <v>30</v>
      </c>
      <c r="Q12" s="24">
        <v>5</v>
      </c>
      <c r="R12" s="14">
        <f t="shared" si="1"/>
        <v>0.51724137931034486</v>
      </c>
      <c r="S12" s="10" t="s">
        <v>31</v>
      </c>
      <c r="T12" s="25" t="s">
        <v>41</v>
      </c>
      <c r="U12" s="25" t="s">
        <v>42</v>
      </c>
      <c r="V12" s="25" t="s">
        <v>40</v>
      </c>
      <c r="W12" s="10">
        <v>7</v>
      </c>
      <c r="X12" s="1"/>
    </row>
    <row r="13" spans="1:24" ht="15.75">
      <c r="A13" s="9"/>
      <c r="B13" s="10" t="s">
        <v>17</v>
      </c>
      <c r="C13" s="22" t="s">
        <v>26</v>
      </c>
      <c r="D13" s="10">
        <v>6</v>
      </c>
      <c r="E13" s="10">
        <v>6</v>
      </c>
      <c r="F13" s="23">
        <v>7</v>
      </c>
      <c r="G13" s="23">
        <v>6</v>
      </c>
      <c r="H13" s="23">
        <v>3</v>
      </c>
      <c r="I13" s="23">
        <v>0</v>
      </c>
      <c r="J13" s="23">
        <v>4</v>
      </c>
      <c r="K13" s="23">
        <v>9</v>
      </c>
      <c r="L13" s="12"/>
      <c r="M13" s="12"/>
      <c r="N13" s="12"/>
      <c r="O13" s="12"/>
      <c r="P13" s="12">
        <f t="shared" si="0"/>
        <v>29</v>
      </c>
      <c r="Q13" s="24">
        <v>6</v>
      </c>
      <c r="R13" s="14">
        <f t="shared" si="1"/>
        <v>0.5</v>
      </c>
      <c r="S13" s="10" t="s">
        <v>31</v>
      </c>
      <c r="T13" s="25" t="s">
        <v>43</v>
      </c>
      <c r="U13" s="25" t="s">
        <v>44</v>
      </c>
      <c r="V13" s="25" t="s">
        <v>45</v>
      </c>
      <c r="W13" s="10">
        <v>7</v>
      </c>
      <c r="X13" s="1"/>
    </row>
    <row r="14" spans="1:24" ht="15.75">
      <c r="A14" s="9"/>
      <c r="B14" s="10" t="s">
        <v>17</v>
      </c>
      <c r="C14" s="22" t="s">
        <v>26</v>
      </c>
      <c r="D14" s="10">
        <v>7</v>
      </c>
      <c r="E14" s="10">
        <v>7</v>
      </c>
      <c r="F14" s="23">
        <v>6</v>
      </c>
      <c r="G14" s="23">
        <v>4</v>
      </c>
      <c r="H14" s="23">
        <v>3</v>
      </c>
      <c r="I14" s="23">
        <v>1</v>
      </c>
      <c r="J14" s="23">
        <v>3.5</v>
      </c>
      <c r="K14" s="23">
        <v>10</v>
      </c>
      <c r="L14" s="12"/>
      <c r="M14" s="12"/>
      <c r="N14" s="12"/>
      <c r="O14" s="12"/>
      <c r="P14" s="12">
        <f t="shared" si="0"/>
        <v>27.5</v>
      </c>
      <c r="Q14" s="24">
        <v>7</v>
      </c>
      <c r="R14" s="14">
        <f t="shared" si="1"/>
        <v>0.47413793103448276</v>
      </c>
      <c r="S14" s="10" t="s">
        <v>46</v>
      </c>
      <c r="T14" s="26" t="s">
        <v>47</v>
      </c>
      <c r="U14" s="26" t="s">
        <v>48</v>
      </c>
      <c r="V14" s="26" t="s">
        <v>49</v>
      </c>
      <c r="W14" s="10">
        <v>7</v>
      </c>
      <c r="X14" s="1"/>
    </row>
    <row r="15" spans="1:24" ht="15.75">
      <c r="A15" s="9"/>
      <c r="B15" s="10" t="s">
        <v>17</v>
      </c>
      <c r="C15" s="22" t="s">
        <v>26</v>
      </c>
      <c r="D15" s="10">
        <v>8</v>
      </c>
      <c r="E15" s="10">
        <v>8</v>
      </c>
      <c r="F15" s="23">
        <v>5</v>
      </c>
      <c r="G15" s="23">
        <v>5</v>
      </c>
      <c r="H15" s="23">
        <v>3</v>
      </c>
      <c r="I15" s="23">
        <v>0</v>
      </c>
      <c r="J15" s="23">
        <v>3</v>
      </c>
      <c r="K15" s="23">
        <v>11</v>
      </c>
      <c r="L15" s="12"/>
      <c r="M15" s="12"/>
      <c r="N15" s="12"/>
      <c r="O15" s="12"/>
      <c r="P15" s="12">
        <f t="shared" si="0"/>
        <v>27</v>
      </c>
      <c r="Q15" s="24">
        <v>8</v>
      </c>
      <c r="R15" s="14">
        <f t="shared" si="1"/>
        <v>0.46551724137931033</v>
      </c>
      <c r="S15" s="10" t="s">
        <v>46</v>
      </c>
      <c r="T15" s="26" t="s">
        <v>50</v>
      </c>
      <c r="U15" s="26" t="s">
        <v>51</v>
      </c>
      <c r="V15" s="26" t="s">
        <v>52</v>
      </c>
      <c r="W15" s="10">
        <v>7</v>
      </c>
      <c r="X15" s="1"/>
    </row>
    <row r="16" spans="1:24" ht="15.75">
      <c r="A16" s="9"/>
      <c r="B16" s="10" t="s">
        <v>17</v>
      </c>
      <c r="C16" s="22" t="s">
        <v>26</v>
      </c>
      <c r="D16" s="10">
        <v>9</v>
      </c>
      <c r="E16" s="10">
        <v>9</v>
      </c>
      <c r="F16" s="23">
        <v>4</v>
      </c>
      <c r="G16" s="23">
        <v>5</v>
      </c>
      <c r="H16" s="23">
        <v>3</v>
      </c>
      <c r="I16" s="23">
        <v>1</v>
      </c>
      <c r="J16" s="23">
        <v>2</v>
      </c>
      <c r="K16" s="23">
        <v>10</v>
      </c>
      <c r="L16" s="12"/>
      <c r="M16" s="12"/>
      <c r="N16" s="12"/>
      <c r="O16" s="12"/>
      <c r="P16" s="12">
        <f t="shared" si="0"/>
        <v>25</v>
      </c>
      <c r="Q16" s="24">
        <v>9</v>
      </c>
      <c r="R16" s="14">
        <f t="shared" si="1"/>
        <v>0.43103448275862066</v>
      </c>
      <c r="S16" s="10" t="s">
        <v>46</v>
      </c>
      <c r="T16" s="26" t="s">
        <v>53</v>
      </c>
      <c r="U16" s="26" t="s">
        <v>54</v>
      </c>
      <c r="V16" s="26" t="s">
        <v>45</v>
      </c>
      <c r="W16" s="10">
        <v>7</v>
      </c>
      <c r="X16" s="1"/>
    </row>
    <row r="17" spans="1:24" ht="15.75">
      <c r="A17" s="9"/>
      <c r="B17" s="10" t="s">
        <v>17</v>
      </c>
      <c r="C17" s="22" t="s">
        <v>26</v>
      </c>
      <c r="D17" s="10">
        <v>10</v>
      </c>
      <c r="E17" s="10">
        <v>10</v>
      </c>
      <c r="F17" s="23">
        <v>5</v>
      </c>
      <c r="G17" s="23">
        <v>5</v>
      </c>
      <c r="H17" s="23">
        <v>3</v>
      </c>
      <c r="I17" s="23">
        <v>0</v>
      </c>
      <c r="J17" s="23">
        <v>2</v>
      </c>
      <c r="K17" s="23">
        <v>9</v>
      </c>
      <c r="L17" s="12"/>
      <c r="M17" s="12"/>
      <c r="N17" s="12"/>
      <c r="O17" s="12"/>
      <c r="P17" s="12">
        <f t="shared" si="0"/>
        <v>24</v>
      </c>
      <c r="Q17" s="24">
        <v>10</v>
      </c>
      <c r="R17" s="14">
        <f t="shared" si="1"/>
        <v>0.41379310344827586</v>
      </c>
      <c r="S17" s="10" t="s">
        <v>46</v>
      </c>
      <c r="T17" s="26" t="s">
        <v>55</v>
      </c>
      <c r="U17" s="26" t="s">
        <v>54</v>
      </c>
      <c r="V17" s="26" t="s">
        <v>45</v>
      </c>
      <c r="W17" s="10">
        <v>7</v>
      </c>
      <c r="X17" s="1"/>
    </row>
    <row r="18" spans="1:24" ht="15.75">
      <c r="A18" s="9"/>
      <c r="B18" s="10" t="s">
        <v>17</v>
      </c>
      <c r="C18" s="22" t="s">
        <v>26</v>
      </c>
      <c r="D18" s="10">
        <v>1</v>
      </c>
      <c r="E18" s="10">
        <v>1</v>
      </c>
      <c r="F18" s="23">
        <v>3</v>
      </c>
      <c r="G18" s="23">
        <v>4</v>
      </c>
      <c r="H18" s="23">
        <v>2</v>
      </c>
      <c r="I18" s="23">
        <v>0</v>
      </c>
      <c r="J18" s="23">
        <v>3.5</v>
      </c>
      <c r="K18" s="23">
        <v>11</v>
      </c>
      <c r="L18" s="12"/>
      <c r="M18" s="12"/>
      <c r="N18" s="12"/>
      <c r="O18" s="12"/>
      <c r="P18" s="12">
        <f t="shared" si="0"/>
        <v>23.5</v>
      </c>
      <c r="Q18" s="24">
        <v>11</v>
      </c>
      <c r="R18" s="14">
        <f t="shared" si="1"/>
        <v>0.40517241379310343</v>
      </c>
      <c r="S18" s="10" t="s">
        <v>46</v>
      </c>
      <c r="T18" s="26" t="s">
        <v>56</v>
      </c>
      <c r="U18" s="26" t="s">
        <v>57</v>
      </c>
      <c r="V18" s="26" t="s">
        <v>58</v>
      </c>
      <c r="W18" s="10">
        <v>7</v>
      </c>
      <c r="X18" s="1"/>
    </row>
    <row r="19" spans="1:24" ht="15.75">
      <c r="A19" s="9"/>
      <c r="B19" s="10" t="s">
        <v>17</v>
      </c>
      <c r="C19" s="22" t="s">
        <v>26</v>
      </c>
      <c r="D19" s="10">
        <v>12</v>
      </c>
      <c r="E19" s="10">
        <v>12</v>
      </c>
      <c r="F19" s="23">
        <v>4</v>
      </c>
      <c r="G19" s="23">
        <v>4</v>
      </c>
      <c r="H19" s="23">
        <v>2</v>
      </c>
      <c r="I19" s="23">
        <v>0</v>
      </c>
      <c r="J19" s="23">
        <v>3</v>
      </c>
      <c r="K19" s="23">
        <v>10</v>
      </c>
      <c r="L19" s="12"/>
      <c r="M19" s="12"/>
      <c r="N19" s="12"/>
      <c r="O19" s="12"/>
      <c r="P19" s="12">
        <f t="shared" si="0"/>
        <v>23</v>
      </c>
      <c r="Q19" s="24">
        <v>12</v>
      </c>
      <c r="R19" s="14">
        <f t="shared" si="1"/>
        <v>0.39655172413793105</v>
      </c>
      <c r="S19" s="10" t="s">
        <v>46</v>
      </c>
      <c r="T19" s="26" t="s">
        <v>59</v>
      </c>
      <c r="U19" s="26" t="s">
        <v>60</v>
      </c>
      <c r="V19" s="26" t="s">
        <v>61</v>
      </c>
      <c r="W19" s="10">
        <v>7</v>
      </c>
      <c r="X19" s="1"/>
    </row>
    <row r="20" spans="1:24" ht="15.75">
      <c r="A20" s="9"/>
      <c r="B20" s="10" t="s">
        <v>17</v>
      </c>
      <c r="C20" s="22" t="s">
        <v>26</v>
      </c>
      <c r="D20" s="10">
        <v>13</v>
      </c>
      <c r="E20" s="10">
        <v>13</v>
      </c>
      <c r="F20" s="23">
        <v>3</v>
      </c>
      <c r="G20" s="23">
        <v>4</v>
      </c>
      <c r="H20" s="23">
        <v>3</v>
      </c>
      <c r="I20" s="23">
        <v>1</v>
      </c>
      <c r="J20" s="23">
        <v>2</v>
      </c>
      <c r="K20" s="23">
        <v>8</v>
      </c>
      <c r="L20" s="12"/>
      <c r="M20" s="12"/>
      <c r="N20" s="12"/>
      <c r="O20" s="12"/>
      <c r="P20" s="12">
        <f t="shared" si="0"/>
        <v>21</v>
      </c>
      <c r="Q20" s="24">
        <v>13</v>
      </c>
      <c r="R20" s="14">
        <f t="shared" si="1"/>
        <v>0.36206896551724138</v>
      </c>
      <c r="S20" s="10" t="s">
        <v>46</v>
      </c>
      <c r="T20" s="26" t="s">
        <v>62</v>
      </c>
      <c r="U20" s="26" t="s">
        <v>63</v>
      </c>
      <c r="V20" s="26" t="s">
        <v>64</v>
      </c>
      <c r="W20" s="10">
        <v>7</v>
      </c>
      <c r="X20" s="1"/>
    </row>
    <row r="21" spans="1:24" ht="15.75">
      <c r="A21" s="9"/>
      <c r="B21" s="10" t="s">
        <v>17</v>
      </c>
      <c r="C21" s="22" t="s">
        <v>26</v>
      </c>
      <c r="D21" s="10">
        <v>14</v>
      </c>
      <c r="E21" s="10">
        <v>14</v>
      </c>
      <c r="F21" s="23">
        <v>4</v>
      </c>
      <c r="G21" s="23">
        <v>4</v>
      </c>
      <c r="H21" s="23">
        <v>2</v>
      </c>
      <c r="I21" s="23">
        <v>0</v>
      </c>
      <c r="J21" s="23">
        <v>1</v>
      </c>
      <c r="K21" s="23">
        <v>9</v>
      </c>
      <c r="L21" s="12"/>
      <c r="M21" s="12"/>
      <c r="N21" s="12"/>
      <c r="O21" s="12"/>
      <c r="P21" s="12">
        <f t="shared" si="0"/>
        <v>20</v>
      </c>
      <c r="Q21" s="24">
        <v>14</v>
      </c>
      <c r="R21" s="14">
        <f t="shared" si="1"/>
        <v>0.34482758620689657</v>
      </c>
      <c r="S21" s="10" t="s">
        <v>46</v>
      </c>
      <c r="T21" s="26" t="s">
        <v>65</v>
      </c>
      <c r="U21" s="26" t="s">
        <v>66</v>
      </c>
      <c r="V21" s="26" t="s">
        <v>67</v>
      </c>
      <c r="W21" s="10">
        <v>7</v>
      </c>
      <c r="X21" s="1"/>
    </row>
    <row r="22" spans="1:24" ht="15.75">
      <c r="A22" s="9"/>
      <c r="B22" s="10" t="s">
        <v>17</v>
      </c>
      <c r="C22" s="22" t="s">
        <v>26</v>
      </c>
      <c r="D22" s="10">
        <v>15</v>
      </c>
      <c r="E22" s="10">
        <v>15</v>
      </c>
      <c r="F22" s="23">
        <v>3</v>
      </c>
      <c r="G22" s="23">
        <v>3</v>
      </c>
      <c r="H22" s="23">
        <v>1</v>
      </c>
      <c r="I22" s="23">
        <v>0</v>
      </c>
      <c r="J22" s="23">
        <v>1</v>
      </c>
      <c r="K22" s="23">
        <v>10</v>
      </c>
      <c r="L22" s="12"/>
      <c r="M22" s="12"/>
      <c r="N22" s="12"/>
      <c r="O22" s="12"/>
      <c r="P22" s="12">
        <f t="shared" si="0"/>
        <v>18</v>
      </c>
      <c r="Q22" s="24">
        <v>15</v>
      </c>
      <c r="R22" s="14">
        <f t="shared" si="1"/>
        <v>0.31034482758620691</v>
      </c>
      <c r="S22" s="10" t="s">
        <v>46</v>
      </c>
      <c r="T22" s="26" t="s">
        <v>68</v>
      </c>
      <c r="U22" s="26" t="s">
        <v>48</v>
      </c>
      <c r="V22" s="26" t="s">
        <v>69</v>
      </c>
      <c r="W22" s="10">
        <v>7</v>
      </c>
      <c r="X22" s="1"/>
    </row>
    <row r="23" spans="1:24" ht="15.75">
      <c r="A23" s="9"/>
      <c r="B23" s="10" t="s">
        <v>17</v>
      </c>
      <c r="C23" s="22" t="s">
        <v>26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3"/>
      <c r="R23" s="14">
        <f t="shared" si="1"/>
        <v>0</v>
      </c>
      <c r="S23" s="11"/>
      <c r="T23" s="18"/>
      <c r="U23" s="18"/>
      <c r="V23" s="18"/>
      <c r="W23" s="15"/>
      <c r="X23" s="1"/>
    </row>
    <row r="24" spans="1:24" ht="15.75">
      <c r="A24" s="9"/>
      <c r="B24" s="10" t="s">
        <v>17</v>
      </c>
      <c r="C24" s="22" t="s">
        <v>26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3"/>
      <c r="R24" s="14">
        <f t="shared" si="1"/>
        <v>0</v>
      </c>
      <c r="S24" s="11"/>
      <c r="T24" s="18"/>
      <c r="U24" s="18"/>
      <c r="V24" s="18"/>
      <c r="W24" s="15"/>
      <c r="X24" s="1"/>
    </row>
    <row r="25" spans="1:24" ht="15.75">
      <c r="A25" s="9"/>
      <c r="B25" s="10" t="s">
        <v>17</v>
      </c>
      <c r="C25" s="22" t="s">
        <v>26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3"/>
      <c r="R25" s="14">
        <f t="shared" si="1"/>
        <v>0</v>
      </c>
      <c r="S25" s="11"/>
      <c r="T25" s="18"/>
      <c r="U25" s="18"/>
      <c r="V25" s="18"/>
      <c r="W25" s="15"/>
      <c r="X25" s="1"/>
    </row>
    <row r="26" spans="1:24" ht="15.75">
      <c r="A26" s="9"/>
      <c r="B26" s="10" t="s">
        <v>17</v>
      </c>
      <c r="C26" s="22" t="s">
        <v>26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3"/>
      <c r="R26" s="14">
        <f t="shared" si="1"/>
        <v>0</v>
      </c>
      <c r="S26" s="11"/>
      <c r="T26" s="18"/>
      <c r="U26" s="18"/>
      <c r="V26" s="18"/>
      <c r="W26" s="15"/>
      <c r="X26" s="1"/>
    </row>
    <row r="27" spans="1:24" ht="15.75">
      <c r="A27" s="9"/>
      <c r="B27" s="10" t="s">
        <v>17</v>
      </c>
      <c r="C27" s="22" t="s">
        <v>26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3"/>
      <c r="R27" s="14">
        <f t="shared" si="1"/>
        <v>0</v>
      </c>
      <c r="S27" s="11"/>
      <c r="T27" s="18"/>
      <c r="U27" s="18"/>
      <c r="V27" s="18"/>
      <c r="W27" s="15"/>
      <c r="X27" s="1"/>
    </row>
    <row r="28" spans="1:24" ht="15.75">
      <c r="A28" s="9"/>
      <c r="B28" s="10" t="s">
        <v>17</v>
      </c>
      <c r="C28" s="22" t="s">
        <v>26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3"/>
      <c r="R28" s="14">
        <f t="shared" si="1"/>
        <v>0</v>
      </c>
      <c r="S28" s="11"/>
      <c r="T28" s="18"/>
      <c r="U28" s="18"/>
      <c r="V28" s="18"/>
      <c r="W28" s="15"/>
      <c r="X28" s="1"/>
    </row>
    <row r="29" spans="1:24" ht="15.75">
      <c r="A29" s="9"/>
      <c r="B29" s="10" t="s">
        <v>17</v>
      </c>
      <c r="C29" s="22" t="s">
        <v>26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3"/>
      <c r="R29" s="14">
        <f t="shared" si="1"/>
        <v>0</v>
      </c>
      <c r="S29" s="11"/>
      <c r="T29" s="18"/>
      <c r="U29" s="18"/>
      <c r="V29" s="18"/>
      <c r="W29" s="15"/>
      <c r="X29" s="1"/>
    </row>
    <row r="30" spans="1:24" ht="15.75">
      <c r="A30" s="9"/>
      <c r="B30" s="10" t="s">
        <v>17</v>
      </c>
      <c r="C30" s="22" t="s">
        <v>26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3"/>
      <c r="R30" s="14">
        <f t="shared" si="1"/>
        <v>0</v>
      </c>
      <c r="S30" s="11"/>
      <c r="T30" s="18"/>
      <c r="U30" s="18"/>
      <c r="V30" s="18"/>
      <c r="W30" s="15"/>
      <c r="X30" s="1"/>
    </row>
    <row r="31" spans="1:24" ht="15.75">
      <c r="A31" s="9"/>
      <c r="B31" s="10" t="s">
        <v>17</v>
      </c>
      <c r="C31" s="22" t="s">
        <v>26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13"/>
      <c r="R31" s="14">
        <f t="shared" si="1"/>
        <v>0</v>
      </c>
      <c r="S31" s="11"/>
      <c r="T31" s="18"/>
      <c r="U31" s="18"/>
      <c r="V31" s="18"/>
      <c r="W31" s="15"/>
      <c r="X31" s="1"/>
    </row>
    <row r="32" spans="1:24" ht="15.75">
      <c r="A32" s="9"/>
      <c r="B32" s="10" t="s">
        <v>17</v>
      </c>
      <c r="C32" s="22" t="s">
        <v>26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13"/>
      <c r="R32" s="14">
        <f t="shared" si="1"/>
        <v>0</v>
      </c>
      <c r="S32" s="11"/>
      <c r="T32" s="18"/>
      <c r="U32" s="18"/>
      <c r="V32" s="18"/>
      <c r="W32" s="15"/>
      <c r="X32" s="1"/>
    </row>
    <row r="33" spans="1:24" ht="15.75">
      <c r="A33" s="9"/>
      <c r="B33" s="10" t="s">
        <v>17</v>
      </c>
      <c r="C33" s="22" t="s">
        <v>26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13"/>
      <c r="R33" s="14">
        <f t="shared" si="1"/>
        <v>0</v>
      </c>
      <c r="S33" s="11"/>
      <c r="T33" s="18"/>
      <c r="U33" s="18"/>
      <c r="V33" s="18"/>
      <c r="W33" s="15"/>
      <c r="X33" s="1"/>
    </row>
    <row r="34" spans="1:24" ht="15.75">
      <c r="A34" s="9"/>
      <c r="B34" s="10" t="s">
        <v>17</v>
      </c>
      <c r="C34" s="22" t="s">
        <v>26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0</v>
      </c>
      <c r="Q34" s="13"/>
      <c r="R34" s="14">
        <f t="shared" si="1"/>
        <v>0</v>
      </c>
      <c r="S34" s="11"/>
      <c r="T34" s="18"/>
      <c r="U34" s="18"/>
      <c r="V34" s="18"/>
      <c r="W34" s="15"/>
      <c r="X34" s="1"/>
    </row>
    <row r="35" spans="1:24" ht="15.75">
      <c r="A35" s="9"/>
      <c r="B35" s="10" t="s">
        <v>17</v>
      </c>
      <c r="C35" s="22" t="s">
        <v>26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0</v>
      </c>
      <c r="Q35" s="13"/>
      <c r="R35" s="14">
        <f t="shared" si="1"/>
        <v>0</v>
      </c>
      <c r="S35" s="11"/>
      <c r="T35" s="18"/>
      <c r="U35" s="18"/>
      <c r="V35" s="18"/>
      <c r="W35" s="15"/>
      <c r="X35" s="1"/>
    </row>
    <row r="36" spans="1:24" ht="15.75">
      <c r="A36" s="9"/>
      <c r="B36" s="10" t="s">
        <v>17</v>
      </c>
      <c r="C36" s="22" t="s">
        <v>26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  <c r="R36" s="14">
        <f t="shared" si="1"/>
        <v>0</v>
      </c>
      <c r="S36" s="11"/>
      <c r="T36" s="18"/>
      <c r="U36" s="18"/>
      <c r="V36" s="18"/>
      <c r="W36" s="15"/>
      <c r="X36" s="1"/>
    </row>
    <row r="37" spans="1:24" ht="15.75">
      <c r="A37" s="9"/>
      <c r="B37" s="10" t="s">
        <v>17</v>
      </c>
      <c r="C37" s="22" t="s">
        <v>26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0</v>
      </c>
      <c r="Q37" s="13"/>
      <c r="R37" s="14">
        <f t="shared" si="1"/>
        <v>0</v>
      </c>
      <c r="S37" s="11"/>
      <c r="T37" s="18"/>
      <c r="U37" s="18"/>
      <c r="V37" s="18"/>
      <c r="W37" s="15"/>
      <c r="X37" s="1"/>
    </row>
    <row r="38" spans="1:24" ht="15.75">
      <c r="A38" s="9"/>
      <c r="B38" s="10" t="s">
        <v>17</v>
      </c>
      <c r="C38" s="22" t="s">
        <v>26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0</v>
      </c>
      <c r="Q38" s="13"/>
      <c r="R38" s="14">
        <f t="shared" si="1"/>
        <v>0</v>
      </c>
      <c r="S38" s="11"/>
      <c r="T38" s="18"/>
      <c r="U38" s="18"/>
      <c r="V38" s="18"/>
      <c r="W38" s="15"/>
      <c r="X38" s="1"/>
    </row>
    <row r="39" spans="1:24" ht="15.75">
      <c r="A39" s="9"/>
      <c r="B39" s="10" t="s">
        <v>17</v>
      </c>
      <c r="C39" s="22" t="s">
        <v>26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0"/>
        <v>0</v>
      </c>
      <c r="Q39" s="13"/>
      <c r="R39" s="14">
        <f t="shared" si="1"/>
        <v>0</v>
      </c>
      <c r="S39" s="11"/>
      <c r="T39" s="18"/>
      <c r="U39" s="18"/>
      <c r="V39" s="18"/>
      <c r="W39" s="15"/>
      <c r="X39" s="1"/>
    </row>
    <row r="40" spans="1:24" ht="15.75">
      <c r="A40" s="9"/>
      <c r="B40" s="10" t="s">
        <v>17</v>
      </c>
      <c r="C40" s="22" t="s">
        <v>26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0</v>
      </c>
      <c r="Q40" s="13"/>
      <c r="R40" s="14">
        <f t="shared" si="1"/>
        <v>0</v>
      </c>
      <c r="S40" s="11"/>
      <c r="T40" s="18"/>
      <c r="U40" s="18"/>
      <c r="V40" s="18"/>
      <c r="W40" s="15"/>
      <c r="X40" s="1"/>
    </row>
    <row r="41" spans="1:24" ht="15.75">
      <c r="A41" s="9"/>
      <c r="B41" s="10" t="s">
        <v>17</v>
      </c>
      <c r="C41" s="22" t="s">
        <v>26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0</v>
      </c>
      <c r="Q41" s="13"/>
      <c r="R41" s="14">
        <f t="shared" si="1"/>
        <v>0</v>
      </c>
      <c r="S41" s="11"/>
      <c r="T41" s="18"/>
      <c r="U41" s="18"/>
      <c r="V41" s="18"/>
      <c r="W41" s="15"/>
      <c r="X41" s="1"/>
    </row>
    <row r="42" spans="1:24" ht="15.75">
      <c r="A42" s="9"/>
      <c r="B42" s="10" t="s">
        <v>17</v>
      </c>
      <c r="C42" s="22" t="s">
        <v>26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0</v>
      </c>
      <c r="Q42" s="13"/>
      <c r="R42" s="14">
        <f t="shared" si="1"/>
        <v>0</v>
      </c>
      <c r="S42" s="11"/>
      <c r="T42" s="18"/>
      <c r="U42" s="18"/>
      <c r="V42" s="18"/>
      <c r="W42" s="15"/>
      <c r="X42" s="1"/>
    </row>
    <row r="43" spans="1:24" ht="15.75">
      <c r="A43" s="9"/>
      <c r="B43" s="10" t="s">
        <v>17</v>
      </c>
      <c r="C43" s="22" t="s">
        <v>26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0</v>
      </c>
      <c r="Q43" s="13"/>
      <c r="R43" s="14">
        <f t="shared" si="1"/>
        <v>0</v>
      </c>
      <c r="S43" s="11"/>
      <c r="T43" s="18"/>
      <c r="U43" s="18"/>
      <c r="V43" s="18"/>
      <c r="W43" s="15"/>
      <c r="X43" s="1"/>
    </row>
    <row r="44" spans="1:24" ht="15.75">
      <c r="A44" s="9"/>
      <c r="B44" s="10" t="s">
        <v>17</v>
      </c>
      <c r="C44" s="22" t="s">
        <v>26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  <c r="Q44" s="13"/>
      <c r="R44" s="14">
        <f t="shared" si="1"/>
        <v>0</v>
      </c>
      <c r="S44" s="11"/>
      <c r="T44" s="18"/>
      <c r="U44" s="18"/>
      <c r="V44" s="18"/>
      <c r="W44" s="15"/>
      <c r="X44" s="1"/>
    </row>
    <row r="45" spans="1:24" ht="15.75">
      <c r="A45" s="9"/>
      <c r="B45" s="10" t="s">
        <v>17</v>
      </c>
      <c r="C45" s="22" t="s">
        <v>26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  <c r="R45" s="14">
        <f t="shared" si="1"/>
        <v>0</v>
      </c>
      <c r="S45" s="11"/>
      <c r="T45" s="18"/>
      <c r="U45" s="18"/>
      <c r="V45" s="18"/>
      <c r="W45" s="15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7" t="s">
        <v>18</v>
      </c>
      <c r="B47" s="38"/>
      <c r="C47" s="38"/>
      <c r="D47" s="38"/>
      <c r="E47" s="38"/>
      <c r="F47" s="38"/>
      <c r="G47" s="55" t="s">
        <v>70</v>
      </c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41" t="s">
        <v>19</v>
      </c>
      <c r="B49" s="38"/>
      <c r="C49" s="38"/>
      <c r="D49" s="38"/>
      <c r="E49" s="38"/>
      <c r="F49" s="38"/>
      <c r="G49" s="55" t="s">
        <v>71</v>
      </c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55" t="s">
        <v>72</v>
      </c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</sheetData>
  <mergeCells count="20">
    <mergeCell ref="W6:W7"/>
    <mergeCell ref="T7:V7"/>
    <mergeCell ref="A1:W1"/>
    <mergeCell ref="A2:W2"/>
    <mergeCell ref="O3:U3"/>
    <mergeCell ref="A4:B4"/>
    <mergeCell ref="C4:P4"/>
    <mergeCell ref="T4:U4"/>
    <mergeCell ref="A6:E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Лист2!$E$14:$E$36</xm:f>
          </x14:formula1>
          <xm:sqref>A8:A45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7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3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3" max="23" width="8.25" customWidth="1"/>
  </cols>
  <sheetData>
    <row r="1" spans="1:24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</row>
    <row r="2" spans="1:24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1"/>
    </row>
    <row r="4" spans="1:24" ht="25.5" customHeight="1">
      <c r="A4" s="48" t="s">
        <v>3</v>
      </c>
      <c r="B4" s="38"/>
      <c r="C4" s="49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>
        <v>72</v>
      </c>
      <c r="W4" s="4"/>
      <c r="X4" s="1"/>
    </row>
    <row r="5" spans="1:2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1"/>
    </row>
    <row r="6" spans="1:24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7"/>
    </row>
    <row r="7" spans="1:24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7"/>
    </row>
    <row r="8" spans="1:24" ht="15.75">
      <c r="A8" s="9"/>
      <c r="B8" s="10" t="s">
        <v>17</v>
      </c>
      <c r="C8" s="22" t="s">
        <v>73</v>
      </c>
      <c r="D8" s="10">
        <v>5</v>
      </c>
      <c r="E8" s="10">
        <v>5</v>
      </c>
      <c r="F8" s="23">
        <v>23</v>
      </c>
      <c r="G8" s="23">
        <v>8</v>
      </c>
      <c r="H8" s="23">
        <v>4</v>
      </c>
      <c r="I8" s="23">
        <v>1</v>
      </c>
      <c r="J8" s="23">
        <v>7</v>
      </c>
      <c r="K8" s="23">
        <v>12</v>
      </c>
      <c r="L8" s="12"/>
      <c r="M8" s="12"/>
      <c r="N8" s="12"/>
      <c r="O8" s="12"/>
      <c r="P8" s="12">
        <f t="shared" ref="P8:P45" si="0">F8+G8+H8+I8+J8+K8+L8+M8+N8+O8</f>
        <v>55</v>
      </c>
      <c r="Q8" s="13"/>
      <c r="R8" s="14">
        <f t="shared" ref="R8:R45" si="1">(P8/$V$4)</f>
        <v>0.76388888888888884</v>
      </c>
      <c r="S8" s="10" t="s">
        <v>27</v>
      </c>
      <c r="T8" s="10" t="s">
        <v>74</v>
      </c>
      <c r="U8" s="10" t="s">
        <v>75</v>
      </c>
      <c r="V8" s="10" t="s">
        <v>76</v>
      </c>
      <c r="W8" s="10">
        <v>8</v>
      </c>
      <c r="X8" s="1"/>
    </row>
    <row r="9" spans="1:24" ht="15.75">
      <c r="A9" s="9"/>
      <c r="B9" s="10" t="s">
        <v>17</v>
      </c>
      <c r="C9" s="22" t="s">
        <v>73</v>
      </c>
      <c r="D9" s="10">
        <v>3</v>
      </c>
      <c r="E9" s="10">
        <v>3</v>
      </c>
      <c r="F9" s="23">
        <v>18</v>
      </c>
      <c r="G9" s="23">
        <v>5</v>
      </c>
      <c r="H9" s="23">
        <v>4</v>
      </c>
      <c r="I9" s="23">
        <v>0</v>
      </c>
      <c r="J9" s="23">
        <v>8</v>
      </c>
      <c r="K9" s="23">
        <v>11</v>
      </c>
      <c r="L9" s="12"/>
      <c r="M9" s="12"/>
      <c r="N9" s="12"/>
      <c r="O9" s="12"/>
      <c r="P9" s="12">
        <f t="shared" si="0"/>
        <v>46</v>
      </c>
      <c r="Q9" s="13"/>
      <c r="R9" s="14">
        <f t="shared" si="1"/>
        <v>0.63888888888888884</v>
      </c>
      <c r="S9" s="10" t="s">
        <v>31</v>
      </c>
      <c r="T9" s="25" t="s">
        <v>77</v>
      </c>
      <c r="U9" s="25" t="s">
        <v>78</v>
      </c>
      <c r="V9" s="25" t="s">
        <v>69</v>
      </c>
      <c r="W9" s="10">
        <v>8</v>
      </c>
      <c r="X9" s="1"/>
    </row>
    <row r="10" spans="1:24" ht="15.75">
      <c r="A10" s="9"/>
      <c r="B10" s="10" t="s">
        <v>17</v>
      </c>
      <c r="C10" s="22" t="s">
        <v>73</v>
      </c>
      <c r="D10" s="10">
        <v>7</v>
      </c>
      <c r="E10" s="10">
        <v>7</v>
      </c>
      <c r="F10" s="23">
        <v>10</v>
      </c>
      <c r="G10" s="23">
        <v>5</v>
      </c>
      <c r="H10" s="23">
        <v>5</v>
      </c>
      <c r="I10" s="23">
        <v>1</v>
      </c>
      <c r="J10" s="23">
        <v>10</v>
      </c>
      <c r="K10" s="23">
        <v>7</v>
      </c>
      <c r="L10" s="12"/>
      <c r="M10" s="12"/>
      <c r="N10" s="12"/>
      <c r="O10" s="12"/>
      <c r="P10" s="12">
        <f t="shared" si="0"/>
        <v>38</v>
      </c>
      <c r="Q10" s="13"/>
      <c r="R10" s="14">
        <f t="shared" si="1"/>
        <v>0.52777777777777779</v>
      </c>
      <c r="S10" s="10" t="s">
        <v>31</v>
      </c>
      <c r="T10" s="25" t="s">
        <v>79</v>
      </c>
      <c r="U10" s="25" t="s">
        <v>80</v>
      </c>
      <c r="V10" s="25" t="s">
        <v>81</v>
      </c>
      <c r="W10" s="10">
        <v>8</v>
      </c>
      <c r="X10" s="1"/>
    </row>
    <row r="11" spans="1:24" ht="15.75">
      <c r="A11" s="9"/>
      <c r="B11" s="10" t="s">
        <v>17</v>
      </c>
      <c r="C11" s="22" t="s">
        <v>73</v>
      </c>
      <c r="D11" s="10">
        <v>1</v>
      </c>
      <c r="E11" s="10">
        <v>1</v>
      </c>
      <c r="F11" s="23">
        <v>10</v>
      </c>
      <c r="G11" s="23">
        <v>1</v>
      </c>
      <c r="H11" s="23">
        <v>6</v>
      </c>
      <c r="I11" s="23">
        <v>1</v>
      </c>
      <c r="J11" s="23">
        <v>6.5</v>
      </c>
      <c r="K11" s="23">
        <v>12</v>
      </c>
      <c r="L11" s="12"/>
      <c r="M11" s="12"/>
      <c r="N11" s="12"/>
      <c r="O11" s="12"/>
      <c r="P11" s="12">
        <f t="shared" si="0"/>
        <v>36.5</v>
      </c>
      <c r="Q11" s="13"/>
      <c r="R11" s="14">
        <f t="shared" si="1"/>
        <v>0.50694444444444442</v>
      </c>
      <c r="S11" s="10" t="s">
        <v>31</v>
      </c>
      <c r="T11" s="25" t="s">
        <v>82</v>
      </c>
      <c r="U11" s="25" t="s">
        <v>78</v>
      </c>
      <c r="V11" s="25" t="s">
        <v>83</v>
      </c>
      <c r="W11" s="10">
        <v>8</v>
      </c>
      <c r="X11" s="1"/>
    </row>
    <row r="12" spans="1:24" ht="15.75">
      <c r="A12" s="9"/>
      <c r="B12" s="10" t="s">
        <v>17</v>
      </c>
      <c r="C12" s="22" t="s">
        <v>73</v>
      </c>
      <c r="D12" s="10">
        <v>2</v>
      </c>
      <c r="E12" s="10">
        <v>2</v>
      </c>
      <c r="F12" s="23">
        <v>11</v>
      </c>
      <c r="G12" s="23">
        <v>0</v>
      </c>
      <c r="H12" s="23">
        <v>5</v>
      </c>
      <c r="I12" s="23">
        <v>0</v>
      </c>
      <c r="J12" s="23">
        <v>7</v>
      </c>
      <c r="K12" s="23">
        <v>10</v>
      </c>
      <c r="L12" s="12"/>
      <c r="M12" s="12"/>
      <c r="N12" s="12"/>
      <c r="O12" s="12"/>
      <c r="P12" s="12">
        <f t="shared" si="0"/>
        <v>33</v>
      </c>
      <c r="Q12" s="13"/>
      <c r="R12" s="14">
        <f t="shared" si="1"/>
        <v>0.45833333333333331</v>
      </c>
      <c r="S12" s="10" t="s">
        <v>46</v>
      </c>
      <c r="T12" s="25" t="s">
        <v>84</v>
      </c>
      <c r="U12" s="25" t="s">
        <v>85</v>
      </c>
      <c r="V12" s="25" t="s">
        <v>86</v>
      </c>
      <c r="W12" s="10">
        <v>8</v>
      </c>
      <c r="X12" s="1"/>
    </row>
    <row r="13" spans="1:24" ht="15.75">
      <c r="A13" s="9"/>
      <c r="B13" s="10" t="s">
        <v>17</v>
      </c>
      <c r="C13" s="22" t="s">
        <v>73</v>
      </c>
      <c r="D13" s="10">
        <v>6</v>
      </c>
      <c r="E13" s="10">
        <v>6</v>
      </c>
      <c r="F13" s="23">
        <v>10</v>
      </c>
      <c r="G13" s="23">
        <v>1</v>
      </c>
      <c r="H13" s="23">
        <v>6</v>
      </c>
      <c r="I13" s="23">
        <v>0</v>
      </c>
      <c r="J13" s="23">
        <v>5</v>
      </c>
      <c r="K13" s="23">
        <v>10</v>
      </c>
      <c r="L13" s="12"/>
      <c r="M13" s="12"/>
      <c r="N13" s="12"/>
      <c r="O13" s="12"/>
      <c r="P13" s="12">
        <f t="shared" si="0"/>
        <v>32</v>
      </c>
      <c r="Q13" s="13"/>
      <c r="R13" s="14">
        <f t="shared" si="1"/>
        <v>0.44444444444444442</v>
      </c>
      <c r="S13" s="10" t="s">
        <v>46</v>
      </c>
      <c r="T13" s="25" t="s">
        <v>87</v>
      </c>
      <c r="U13" s="25" t="s">
        <v>44</v>
      </c>
      <c r="V13" s="25" t="s">
        <v>64</v>
      </c>
      <c r="W13" s="10">
        <v>8</v>
      </c>
      <c r="X13" s="1"/>
    </row>
    <row r="14" spans="1:24" ht="15.75">
      <c r="A14" s="9"/>
      <c r="B14" s="10" t="s">
        <v>17</v>
      </c>
      <c r="C14" s="22" t="s">
        <v>73</v>
      </c>
      <c r="D14" s="10">
        <v>4</v>
      </c>
      <c r="E14" s="10">
        <v>4</v>
      </c>
      <c r="F14" s="23">
        <v>9</v>
      </c>
      <c r="G14" s="23">
        <v>1</v>
      </c>
      <c r="H14" s="23">
        <v>6</v>
      </c>
      <c r="I14" s="23">
        <v>1</v>
      </c>
      <c r="J14" s="23">
        <v>5.5</v>
      </c>
      <c r="K14" s="23">
        <v>8</v>
      </c>
      <c r="L14" s="12"/>
      <c r="M14" s="12"/>
      <c r="N14" s="12"/>
      <c r="O14" s="12"/>
      <c r="P14" s="12">
        <f t="shared" si="0"/>
        <v>30.5</v>
      </c>
      <c r="Q14" s="13"/>
      <c r="R14" s="14">
        <f t="shared" si="1"/>
        <v>0.4236111111111111</v>
      </c>
      <c r="S14" s="10" t="s">
        <v>46</v>
      </c>
      <c r="T14" s="26" t="s">
        <v>88</v>
      </c>
      <c r="U14" s="26" t="s">
        <v>89</v>
      </c>
      <c r="V14" s="26" t="s">
        <v>90</v>
      </c>
      <c r="W14" s="10">
        <v>8</v>
      </c>
      <c r="X14" s="1"/>
    </row>
    <row r="15" spans="1:24" ht="15.75">
      <c r="A15" s="9"/>
      <c r="B15" s="10" t="s">
        <v>17</v>
      </c>
      <c r="C15" s="22" t="s">
        <v>73</v>
      </c>
      <c r="D15" s="10">
        <v>8</v>
      </c>
      <c r="E15" s="10">
        <v>8</v>
      </c>
      <c r="F15" s="23">
        <v>9</v>
      </c>
      <c r="G15" s="23">
        <v>1</v>
      </c>
      <c r="H15" s="23">
        <v>5</v>
      </c>
      <c r="I15" s="23">
        <v>0</v>
      </c>
      <c r="J15" s="23">
        <v>5</v>
      </c>
      <c r="K15" s="23">
        <v>9</v>
      </c>
      <c r="L15" s="12"/>
      <c r="M15" s="12"/>
      <c r="N15" s="12"/>
      <c r="O15" s="12"/>
      <c r="P15" s="12">
        <f t="shared" si="0"/>
        <v>29</v>
      </c>
      <c r="Q15" s="13"/>
      <c r="R15" s="14">
        <f t="shared" si="1"/>
        <v>0.40277777777777779</v>
      </c>
      <c r="S15" s="10" t="s">
        <v>46</v>
      </c>
      <c r="T15" s="26" t="s">
        <v>91</v>
      </c>
      <c r="U15" s="26" t="s">
        <v>92</v>
      </c>
      <c r="V15" s="26" t="s">
        <v>93</v>
      </c>
      <c r="W15" s="10">
        <v>8</v>
      </c>
      <c r="X15" s="1"/>
    </row>
    <row r="16" spans="1:24" ht="15.75">
      <c r="A16" s="9"/>
      <c r="B16" s="10" t="s">
        <v>17</v>
      </c>
      <c r="C16" s="22" t="s">
        <v>73</v>
      </c>
      <c r="D16" s="10">
        <v>12</v>
      </c>
      <c r="E16" s="10">
        <v>12</v>
      </c>
      <c r="F16" s="23">
        <v>9</v>
      </c>
      <c r="G16" s="23">
        <v>1</v>
      </c>
      <c r="H16" s="23">
        <v>6</v>
      </c>
      <c r="I16" s="23">
        <v>1</v>
      </c>
      <c r="J16" s="23">
        <v>3</v>
      </c>
      <c r="K16" s="23">
        <v>7</v>
      </c>
      <c r="L16" s="12"/>
      <c r="M16" s="12"/>
      <c r="N16" s="12"/>
      <c r="O16" s="12"/>
      <c r="P16" s="12">
        <f t="shared" si="0"/>
        <v>27</v>
      </c>
      <c r="Q16" s="13"/>
      <c r="R16" s="14">
        <f t="shared" si="1"/>
        <v>0.375</v>
      </c>
      <c r="S16" s="10" t="s">
        <v>46</v>
      </c>
      <c r="T16" s="26" t="s">
        <v>94</v>
      </c>
      <c r="U16" s="26" t="s">
        <v>60</v>
      </c>
      <c r="V16" s="26" t="s">
        <v>95</v>
      </c>
      <c r="W16" s="10">
        <v>8</v>
      </c>
      <c r="X16" s="1"/>
    </row>
    <row r="17" spans="1:24" ht="15.75">
      <c r="A17" s="9"/>
      <c r="B17" s="10" t="s">
        <v>17</v>
      </c>
      <c r="C17" s="22" t="s">
        <v>73</v>
      </c>
      <c r="D17" s="10">
        <v>10</v>
      </c>
      <c r="E17" s="10">
        <v>10</v>
      </c>
      <c r="F17" s="23">
        <v>11</v>
      </c>
      <c r="G17" s="23">
        <v>1</v>
      </c>
      <c r="H17" s="23">
        <v>4</v>
      </c>
      <c r="I17" s="23">
        <v>0</v>
      </c>
      <c r="J17" s="23">
        <v>2</v>
      </c>
      <c r="K17" s="23">
        <v>8</v>
      </c>
      <c r="L17" s="12"/>
      <c r="M17" s="12"/>
      <c r="N17" s="12"/>
      <c r="O17" s="12"/>
      <c r="P17" s="12">
        <f t="shared" si="0"/>
        <v>26</v>
      </c>
      <c r="Q17" s="13"/>
      <c r="R17" s="14">
        <f t="shared" si="1"/>
        <v>0.3611111111111111</v>
      </c>
      <c r="S17" s="10" t="s">
        <v>46</v>
      </c>
      <c r="T17" s="26" t="s">
        <v>96</v>
      </c>
      <c r="U17" s="26" t="s">
        <v>97</v>
      </c>
      <c r="V17" s="26" t="s">
        <v>69</v>
      </c>
      <c r="W17" s="10">
        <v>8</v>
      </c>
      <c r="X17" s="1"/>
    </row>
    <row r="18" spans="1:24" ht="15.75">
      <c r="A18" s="9"/>
      <c r="B18" s="10" t="s">
        <v>17</v>
      </c>
      <c r="C18" s="22" t="s">
        <v>73</v>
      </c>
      <c r="D18" s="10">
        <v>11</v>
      </c>
      <c r="E18" s="10">
        <v>11</v>
      </c>
      <c r="F18" s="23">
        <v>10</v>
      </c>
      <c r="G18" s="23">
        <v>0</v>
      </c>
      <c r="H18" s="23">
        <v>5</v>
      </c>
      <c r="I18" s="23">
        <v>0</v>
      </c>
      <c r="J18" s="23">
        <v>2.5</v>
      </c>
      <c r="K18" s="23">
        <v>8</v>
      </c>
      <c r="L18" s="12"/>
      <c r="M18" s="12"/>
      <c r="N18" s="12"/>
      <c r="O18" s="12"/>
      <c r="P18" s="12">
        <f t="shared" si="0"/>
        <v>25.5</v>
      </c>
      <c r="Q18" s="13"/>
      <c r="R18" s="14">
        <f t="shared" si="1"/>
        <v>0.35416666666666669</v>
      </c>
      <c r="S18" s="10" t="s">
        <v>46</v>
      </c>
      <c r="T18" s="26" t="s">
        <v>98</v>
      </c>
      <c r="U18" s="26" t="s">
        <v>57</v>
      </c>
      <c r="V18" s="26" t="s">
        <v>45</v>
      </c>
      <c r="W18" s="10">
        <v>8</v>
      </c>
      <c r="X18" s="1"/>
    </row>
    <row r="19" spans="1:24" ht="15.75">
      <c r="A19" s="9"/>
      <c r="B19" s="10" t="s">
        <v>17</v>
      </c>
      <c r="C19" s="22" t="s">
        <v>73</v>
      </c>
      <c r="D19" s="10">
        <v>9</v>
      </c>
      <c r="E19" s="10">
        <v>9</v>
      </c>
      <c r="F19" s="23">
        <v>11</v>
      </c>
      <c r="G19" s="23">
        <v>0</v>
      </c>
      <c r="H19" s="23">
        <v>4</v>
      </c>
      <c r="I19" s="23">
        <v>0</v>
      </c>
      <c r="J19" s="23">
        <v>3</v>
      </c>
      <c r="K19" s="23">
        <v>6</v>
      </c>
      <c r="L19" s="12"/>
      <c r="M19" s="12"/>
      <c r="N19" s="12"/>
      <c r="O19" s="12"/>
      <c r="P19" s="12">
        <f t="shared" si="0"/>
        <v>24</v>
      </c>
      <c r="Q19" s="13"/>
      <c r="R19" s="14">
        <f t="shared" si="1"/>
        <v>0.33333333333333331</v>
      </c>
      <c r="S19" s="10" t="s">
        <v>46</v>
      </c>
      <c r="T19" s="26" t="s">
        <v>99</v>
      </c>
      <c r="U19" s="26" t="s">
        <v>42</v>
      </c>
      <c r="V19" s="26" t="s">
        <v>45</v>
      </c>
      <c r="W19" s="10">
        <v>8</v>
      </c>
      <c r="X19" s="1"/>
    </row>
    <row r="20" spans="1:24" ht="15.75">
      <c r="A20" s="9"/>
      <c r="B20" s="10" t="s">
        <v>17</v>
      </c>
      <c r="C20" s="22" t="s">
        <v>73</v>
      </c>
      <c r="D20" s="10" t="s">
        <v>17</v>
      </c>
      <c r="E20" s="10">
        <v>13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0"/>
        <v>0</v>
      </c>
      <c r="Q20" s="13"/>
      <c r="R20" s="14">
        <f t="shared" si="1"/>
        <v>0</v>
      </c>
      <c r="S20" s="11"/>
      <c r="T20" s="18"/>
      <c r="U20" s="18"/>
      <c r="V20" s="18"/>
      <c r="W20" s="15"/>
      <c r="X20" s="1"/>
    </row>
    <row r="21" spans="1:24" ht="15.75">
      <c r="A21" s="9"/>
      <c r="B21" s="10" t="s">
        <v>17</v>
      </c>
      <c r="C21" s="22" t="s">
        <v>73</v>
      </c>
      <c r="D21" s="10" t="s">
        <v>17</v>
      </c>
      <c r="E21" s="10"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3"/>
      <c r="R21" s="14">
        <f t="shared" si="1"/>
        <v>0</v>
      </c>
      <c r="S21" s="11"/>
      <c r="T21" s="18"/>
      <c r="U21" s="18"/>
      <c r="V21" s="18"/>
      <c r="W21" s="15"/>
      <c r="X21" s="1"/>
    </row>
    <row r="22" spans="1:24" ht="15.75">
      <c r="A22" s="9"/>
      <c r="B22" s="10" t="s">
        <v>17</v>
      </c>
      <c r="C22" s="22" t="s">
        <v>73</v>
      </c>
      <c r="D22" s="10" t="s">
        <v>17</v>
      </c>
      <c r="E22" s="10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0</v>
      </c>
      <c r="Q22" s="13"/>
      <c r="R22" s="14">
        <f t="shared" si="1"/>
        <v>0</v>
      </c>
      <c r="S22" s="11"/>
      <c r="T22" s="18"/>
      <c r="U22" s="18"/>
      <c r="V22" s="18"/>
      <c r="W22" s="15"/>
      <c r="X22" s="1"/>
    </row>
    <row r="23" spans="1:24" ht="15.75">
      <c r="A23" s="9"/>
      <c r="B23" s="10" t="s">
        <v>17</v>
      </c>
      <c r="C23" s="22" t="s">
        <v>73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3"/>
      <c r="R23" s="14">
        <f t="shared" si="1"/>
        <v>0</v>
      </c>
      <c r="S23" s="11"/>
      <c r="T23" s="18"/>
      <c r="U23" s="18"/>
      <c r="V23" s="18"/>
      <c r="W23" s="15"/>
      <c r="X23" s="1"/>
    </row>
    <row r="24" spans="1:24" ht="15.75">
      <c r="A24" s="9"/>
      <c r="B24" s="10" t="s">
        <v>17</v>
      </c>
      <c r="C24" s="22" t="s">
        <v>73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3"/>
      <c r="R24" s="14">
        <f t="shared" si="1"/>
        <v>0</v>
      </c>
      <c r="S24" s="11"/>
      <c r="T24" s="18"/>
      <c r="U24" s="18"/>
      <c r="V24" s="18"/>
      <c r="W24" s="15"/>
      <c r="X24" s="1"/>
    </row>
    <row r="25" spans="1:24" ht="15.75">
      <c r="A25" s="9"/>
      <c r="B25" s="10" t="s">
        <v>17</v>
      </c>
      <c r="C25" s="22" t="s">
        <v>73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3"/>
      <c r="R25" s="14">
        <f t="shared" si="1"/>
        <v>0</v>
      </c>
      <c r="S25" s="11"/>
      <c r="T25" s="18"/>
      <c r="U25" s="18"/>
      <c r="V25" s="18"/>
      <c r="W25" s="15"/>
      <c r="X25" s="1"/>
    </row>
    <row r="26" spans="1:24" ht="15.75">
      <c r="A26" s="9"/>
      <c r="B26" s="10" t="s">
        <v>17</v>
      </c>
      <c r="C26" s="22" t="s">
        <v>73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3"/>
      <c r="R26" s="14">
        <f t="shared" si="1"/>
        <v>0</v>
      </c>
      <c r="S26" s="11"/>
      <c r="T26" s="18"/>
      <c r="U26" s="18"/>
      <c r="V26" s="18"/>
      <c r="W26" s="15"/>
      <c r="X26" s="1"/>
    </row>
    <row r="27" spans="1:24" ht="15.75">
      <c r="A27" s="9"/>
      <c r="B27" s="10" t="s">
        <v>17</v>
      </c>
      <c r="C27" s="22" t="s">
        <v>73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3"/>
      <c r="R27" s="14">
        <f t="shared" si="1"/>
        <v>0</v>
      </c>
      <c r="S27" s="11"/>
      <c r="T27" s="18"/>
      <c r="U27" s="18"/>
      <c r="V27" s="18"/>
      <c r="W27" s="15"/>
      <c r="X27" s="1"/>
    </row>
    <row r="28" spans="1:24" ht="15.75">
      <c r="A28" s="9"/>
      <c r="B28" s="10" t="s">
        <v>17</v>
      </c>
      <c r="C28" s="22" t="s">
        <v>73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3"/>
      <c r="R28" s="14">
        <f t="shared" si="1"/>
        <v>0</v>
      </c>
      <c r="S28" s="11"/>
      <c r="T28" s="18"/>
      <c r="U28" s="18"/>
      <c r="V28" s="18"/>
      <c r="W28" s="15"/>
      <c r="X28" s="1"/>
    </row>
    <row r="29" spans="1:24" ht="15.75">
      <c r="A29" s="9"/>
      <c r="B29" s="10" t="s">
        <v>17</v>
      </c>
      <c r="C29" s="22" t="s">
        <v>73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3"/>
      <c r="R29" s="14">
        <f t="shared" si="1"/>
        <v>0</v>
      </c>
      <c r="S29" s="11"/>
      <c r="T29" s="18"/>
      <c r="U29" s="18"/>
      <c r="V29" s="18"/>
      <c r="W29" s="15"/>
      <c r="X29" s="1"/>
    </row>
    <row r="30" spans="1:24" ht="15.75">
      <c r="A30" s="9"/>
      <c r="B30" s="10" t="s">
        <v>17</v>
      </c>
      <c r="C30" s="22" t="s">
        <v>73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3"/>
      <c r="R30" s="14">
        <f t="shared" si="1"/>
        <v>0</v>
      </c>
      <c r="S30" s="11"/>
      <c r="T30" s="18"/>
      <c r="U30" s="18"/>
      <c r="V30" s="18"/>
      <c r="W30" s="15"/>
      <c r="X30" s="1"/>
    </row>
    <row r="31" spans="1:24" ht="15.75">
      <c r="A31" s="9"/>
      <c r="B31" s="10" t="s">
        <v>17</v>
      </c>
      <c r="C31" s="22" t="s">
        <v>73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13"/>
      <c r="R31" s="14">
        <f t="shared" si="1"/>
        <v>0</v>
      </c>
      <c r="S31" s="11"/>
      <c r="T31" s="18"/>
      <c r="U31" s="18"/>
      <c r="V31" s="18"/>
      <c r="W31" s="15"/>
      <c r="X31" s="1"/>
    </row>
    <row r="32" spans="1:24" ht="15.75">
      <c r="A32" s="9"/>
      <c r="B32" s="10" t="s">
        <v>17</v>
      </c>
      <c r="C32" s="22" t="s">
        <v>73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13"/>
      <c r="R32" s="14">
        <f t="shared" si="1"/>
        <v>0</v>
      </c>
      <c r="S32" s="11"/>
      <c r="T32" s="18"/>
      <c r="U32" s="18"/>
      <c r="V32" s="18"/>
      <c r="W32" s="15"/>
      <c r="X32" s="1"/>
    </row>
    <row r="33" spans="1:24" ht="15.75">
      <c r="A33" s="9"/>
      <c r="B33" s="10" t="s">
        <v>17</v>
      </c>
      <c r="C33" s="22" t="s">
        <v>73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13"/>
      <c r="R33" s="14">
        <f t="shared" si="1"/>
        <v>0</v>
      </c>
      <c r="S33" s="11"/>
      <c r="T33" s="18"/>
      <c r="U33" s="18"/>
      <c r="V33" s="18"/>
      <c r="W33" s="15"/>
      <c r="X33" s="1"/>
    </row>
    <row r="34" spans="1:24" ht="15.75">
      <c r="A34" s="9"/>
      <c r="B34" s="10" t="s">
        <v>17</v>
      </c>
      <c r="C34" s="22" t="s">
        <v>73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0</v>
      </c>
      <c r="Q34" s="13"/>
      <c r="R34" s="14">
        <f t="shared" si="1"/>
        <v>0</v>
      </c>
      <c r="S34" s="11"/>
      <c r="T34" s="18"/>
      <c r="U34" s="18"/>
      <c r="V34" s="18"/>
      <c r="W34" s="15"/>
      <c r="X34" s="1"/>
    </row>
    <row r="35" spans="1:24" ht="15.75">
      <c r="A35" s="9"/>
      <c r="B35" s="10" t="s">
        <v>17</v>
      </c>
      <c r="C35" s="22" t="s">
        <v>73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0</v>
      </c>
      <c r="Q35" s="13"/>
      <c r="R35" s="14">
        <f t="shared" si="1"/>
        <v>0</v>
      </c>
      <c r="S35" s="11"/>
      <c r="T35" s="18"/>
      <c r="U35" s="18"/>
      <c r="V35" s="18"/>
      <c r="W35" s="15"/>
      <c r="X35" s="1"/>
    </row>
    <row r="36" spans="1:24" ht="15.75">
      <c r="A36" s="9"/>
      <c r="B36" s="10" t="s">
        <v>17</v>
      </c>
      <c r="C36" s="22" t="s">
        <v>73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  <c r="R36" s="14">
        <f t="shared" si="1"/>
        <v>0</v>
      </c>
      <c r="S36" s="11"/>
      <c r="T36" s="18"/>
      <c r="U36" s="18"/>
      <c r="V36" s="18"/>
      <c r="W36" s="15"/>
      <c r="X36" s="1"/>
    </row>
    <row r="37" spans="1:24" ht="15.75">
      <c r="A37" s="9"/>
      <c r="B37" s="10" t="s">
        <v>17</v>
      </c>
      <c r="C37" s="22" t="s">
        <v>73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0</v>
      </c>
      <c r="Q37" s="13"/>
      <c r="R37" s="14">
        <f t="shared" si="1"/>
        <v>0</v>
      </c>
      <c r="S37" s="11"/>
      <c r="T37" s="18"/>
      <c r="U37" s="18"/>
      <c r="V37" s="18"/>
      <c r="W37" s="15"/>
      <c r="X37" s="1"/>
    </row>
    <row r="38" spans="1:24" ht="15.75">
      <c r="A38" s="9"/>
      <c r="B38" s="10" t="s">
        <v>17</v>
      </c>
      <c r="C38" s="22" t="s">
        <v>73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0</v>
      </c>
      <c r="Q38" s="13"/>
      <c r="R38" s="14">
        <f t="shared" si="1"/>
        <v>0</v>
      </c>
      <c r="S38" s="11"/>
      <c r="T38" s="18"/>
      <c r="U38" s="18"/>
      <c r="V38" s="18"/>
      <c r="W38" s="15"/>
      <c r="X38" s="1"/>
    </row>
    <row r="39" spans="1:24" ht="15.75">
      <c r="A39" s="9"/>
      <c r="B39" s="10" t="s">
        <v>17</v>
      </c>
      <c r="C39" s="22" t="s">
        <v>73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0"/>
        <v>0</v>
      </c>
      <c r="Q39" s="13"/>
      <c r="R39" s="14">
        <f t="shared" si="1"/>
        <v>0</v>
      </c>
      <c r="S39" s="11"/>
      <c r="T39" s="18"/>
      <c r="U39" s="18"/>
      <c r="V39" s="18"/>
      <c r="W39" s="15"/>
      <c r="X39" s="1"/>
    </row>
    <row r="40" spans="1:24" ht="15.75">
      <c r="A40" s="9"/>
      <c r="B40" s="10" t="s">
        <v>17</v>
      </c>
      <c r="C40" s="22" t="s">
        <v>73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0</v>
      </c>
      <c r="Q40" s="13"/>
      <c r="R40" s="14">
        <f t="shared" si="1"/>
        <v>0</v>
      </c>
      <c r="S40" s="11"/>
      <c r="T40" s="18"/>
      <c r="U40" s="18"/>
      <c r="V40" s="18"/>
      <c r="W40" s="15"/>
      <c r="X40" s="1"/>
    </row>
    <row r="41" spans="1:24" ht="15.75">
      <c r="A41" s="9"/>
      <c r="B41" s="10" t="s">
        <v>17</v>
      </c>
      <c r="C41" s="22" t="s">
        <v>73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0</v>
      </c>
      <c r="Q41" s="13"/>
      <c r="R41" s="14">
        <f t="shared" si="1"/>
        <v>0</v>
      </c>
      <c r="S41" s="11"/>
      <c r="T41" s="18"/>
      <c r="U41" s="18"/>
      <c r="V41" s="18"/>
      <c r="W41" s="15"/>
      <c r="X41" s="1"/>
    </row>
    <row r="42" spans="1:24" ht="15.75">
      <c r="A42" s="9"/>
      <c r="B42" s="10" t="s">
        <v>17</v>
      </c>
      <c r="C42" s="22" t="s">
        <v>73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0</v>
      </c>
      <c r="Q42" s="13"/>
      <c r="R42" s="14">
        <f t="shared" si="1"/>
        <v>0</v>
      </c>
      <c r="S42" s="11"/>
      <c r="T42" s="18"/>
      <c r="U42" s="18"/>
      <c r="V42" s="18"/>
      <c r="W42" s="15"/>
      <c r="X42" s="1"/>
    </row>
    <row r="43" spans="1:24" ht="15.75">
      <c r="A43" s="9"/>
      <c r="B43" s="10" t="s">
        <v>17</v>
      </c>
      <c r="C43" s="22" t="s">
        <v>73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0</v>
      </c>
      <c r="Q43" s="13"/>
      <c r="R43" s="14">
        <f t="shared" si="1"/>
        <v>0</v>
      </c>
      <c r="S43" s="11"/>
      <c r="T43" s="18"/>
      <c r="U43" s="18"/>
      <c r="V43" s="18"/>
      <c r="W43" s="15"/>
      <c r="X43" s="1"/>
    </row>
    <row r="44" spans="1:24" ht="15.75">
      <c r="A44" s="9"/>
      <c r="B44" s="10" t="s">
        <v>17</v>
      </c>
      <c r="C44" s="22" t="s">
        <v>73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  <c r="Q44" s="13"/>
      <c r="R44" s="14">
        <f t="shared" si="1"/>
        <v>0</v>
      </c>
      <c r="S44" s="11"/>
      <c r="T44" s="18"/>
      <c r="U44" s="18"/>
      <c r="V44" s="18"/>
      <c r="W44" s="15"/>
      <c r="X44" s="1"/>
    </row>
    <row r="45" spans="1:24" ht="15.75">
      <c r="A45" s="9"/>
      <c r="B45" s="10" t="s">
        <v>17</v>
      </c>
      <c r="C45" s="22" t="s">
        <v>73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  <c r="R45" s="14">
        <f t="shared" si="1"/>
        <v>0</v>
      </c>
      <c r="S45" s="11"/>
      <c r="T45" s="18"/>
      <c r="U45" s="18"/>
      <c r="V45" s="18"/>
      <c r="W45" s="15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7" t="s">
        <v>18</v>
      </c>
      <c r="B47" s="38"/>
      <c r="C47" s="38"/>
      <c r="D47" s="38"/>
      <c r="E47" s="38"/>
      <c r="F47" s="38"/>
      <c r="G47" s="55" t="s">
        <v>70</v>
      </c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41" t="s">
        <v>19</v>
      </c>
      <c r="B49" s="38"/>
      <c r="C49" s="38"/>
      <c r="D49" s="38"/>
      <c r="E49" s="38"/>
      <c r="F49" s="38"/>
      <c r="G49" s="55" t="s">
        <v>72</v>
      </c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55" t="s">
        <v>71</v>
      </c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</sheetData>
  <mergeCells count="20">
    <mergeCell ref="W6:W7"/>
    <mergeCell ref="T7:V7"/>
    <mergeCell ref="A1:W1"/>
    <mergeCell ref="A2:W2"/>
    <mergeCell ref="O3:U3"/>
    <mergeCell ref="A4:B4"/>
    <mergeCell ref="C4:P4"/>
    <mergeCell ref="T4:U4"/>
    <mergeCell ref="A6:E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>
          <x14:formula1>
            <xm:f>Лист2!$E$14:$E$36</xm:f>
          </x14:formula1>
          <xm:sqref>A8:A45</xm:sqref>
        </x14:dataValidation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7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3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3" max="23" width="8.25" customWidth="1"/>
  </cols>
  <sheetData>
    <row r="1" spans="1:24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</row>
    <row r="2" spans="1:24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1"/>
    </row>
    <row r="4" spans="1:24" ht="25.5" customHeight="1">
      <c r="A4" s="48" t="s">
        <v>3</v>
      </c>
      <c r="B4" s="38"/>
      <c r="C4" s="49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>
        <v>74</v>
      </c>
      <c r="W4" s="4"/>
      <c r="X4" s="1"/>
    </row>
    <row r="5" spans="1:2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1"/>
    </row>
    <row r="6" spans="1:24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7"/>
    </row>
    <row r="7" spans="1:24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7"/>
    </row>
    <row r="8" spans="1:24" ht="31.5">
      <c r="A8" s="9"/>
      <c r="B8" s="10" t="s">
        <v>17</v>
      </c>
      <c r="C8" s="22" t="s">
        <v>100</v>
      </c>
      <c r="D8" s="10" t="s">
        <v>17</v>
      </c>
      <c r="E8" s="10">
        <v>1</v>
      </c>
      <c r="F8" s="23">
        <v>21.5</v>
      </c>
      <c r="G8" s="23">
        <v>8</v>
      </c>
      <c r="H8" s="23">
        <v>4</v>
      </c>
      <c r="I8" s="23">
        <v>0</v>
      </c>
      <c r="J8" s="23">
        <v>11</v>
      </c>
      <c r="K8" s="23">
        <v>12</v>
      </c>
      <c r="L8" s="12"/>
      <c r="M8" s="12"/>
      <c r="N8" s="12"/>
      <c r="O8" s="12"/>
      <c r="P8" s="12">
        <f t="shared" ref="P8:P45" si="0">F8+G8+H8+I8+J8+K8+L8+M8+N8+O8</f>
        <v>56.5</v>
      </c>
      <c r="Q8" s="13"/>
      <c r="R8" s="14">
        <f t="shared" ref="R8:R45" si="1">(P8/$V$4)</f>
        <v>0.76351351351351349</v>
      </c>
      <c r="S8" s="10" t="s">
        <v>27</v>
      </c>
      <c r="T8" s="10" t="s">
        <v>101</v>
      </c>
      <c r="U8" s="10" t="s">
        <v>102</v>
      </c>
      <c r="V8" s="10" t="s">
        <v>40</v>
      </c>
      <c r="W8" s="10">
        <v>9</v>
      </c>
      <c r="X8" s="1"/>
    </row>
    <row r="9" spans="1:24" ht="15.75">
      <c r="A9" s="9"/>
      <c r="B9" s="10" t="s">
        <v>17</v>
      </c>
      <c r="C9" s="22" t="s">
        <v>100</v>
      </c>
      <c r="D9" s="10" t="s">
        <v>17</v>
      </c>
      <c r="E9" s="10">
        <v>2</v>
      </c>
      <c r="F9" s="23">
        <v>18</v>
      </c>
      <c r="G9" s="23">
        <v>6</v>
      </c>
      <c r="H9" s="23">
        <v>4</v>
      </c>
      <c r="I9" s="23">
        <v>1</v>
      </c>
      <c r="J9" s="23">
        <v>10</v>
      </c>
      <c r="K9" s="23">
        <v>11</v>
      </c>
      <c r="L9" s="12"/>
      <c r="M9" s="12"/>
      <c r="N9" s="12"/>
      <c r="O9" s="12"/>
      <c r="P9" s="12">
        <f t="shared" si="0"/>
        <v>50</v>
      </c>
      <c r="Q9" s="13"/>
      <c r="R9" s="14">
        <f t="shared" si="1"/>
        <v>0.67567567567567566</v>
      </c>
      <c r="S9" s="10" t="s">
        <v>31</v>
      </c>
      <c r="T9" s="25" t="s">
        <v>103</v>
      </c>
      <c r="U9" s="25" t="s">
        <v>104</v>
      </c>
      <c r="V9" s="25" t="s">
        <v>105</v>
      </c>
      <c r="W9" s="10">
        <v>9</v>
      </c>
      <c r="X9" s="1"/>
    </row>
    <row r="10" spans="1:24" ht="15.75">
      <c r="A10" s="9"/>
      <c r="B10" s="10" t="s">
        <v>17</v>
      </c>
      <c r="C10" s="22" t="s">
        <v>100</v>
      </c>
      <c r="D10" s="10" t="s">
        <v>17</v>
      </c>
      <c r="E10" s="10">
        <v>3</v>
      </c>
      <c r="F10" s="23">
        <v>18</v>
      </c>
      <c r="G10" s="23">
        <v>6</v>
      </c>
      <c r="H10" s="23">
        <v>4</v>
      </c>
      <c r="I10" s="23">
        <v>0</v>
      </c>
      <c r="J10" s="23">
        <v>9</v>
      </c>
      <c r="K10" s="23">
        <v>11</v>
      </c>
      <c r="L10" s="12"/>
      <c r="M10" s="12"/>
      <c r="N10" s="12"/>
      <c r="O10" s="12"/>
      <c r="P10" s="12">
        <f t="shared" si="0"/>
        <v>48</v>
      </c>
      <c r="Q10" s="13"/>
      <c r="R10" s="14">
        <f t="shared" si="1"/>
        <v>0.64864864864864868</v>
      </c>
      <c r="S10" s="10" t="s">
        <v>31</v>
      </c>
      <c r="T10" s="25" t="s">
        <v>106</v>
      </c>
      <c r="U10" s="25" t="s">
        <v>89</v>
      </c>
      <c r="V10" s="25" t="s">
        <v>107</v>
      </c>
      <c r="W10" s="10">
        <v>9</v>
      </c>
      <c r="X10" s="1"/>
    </row>
    <row r="11" spans="1:24" ht="31.5">
      <c r="A11" s="9"/>
      <c r="B11" s="10" t="s">
        <v>17</v>
      </c>
      <c r="C11" s="22" t="s">
        <v>100</v>
      </c>
      <c r="D11" s="10" t="s">
        <v>17</v>
      </c>
      <c r="E11" s="10">
        <v>4</v>
      </c>
      <c r="F11" s="23">
        <v>18</v>
      </c>
      <c r="G11" s="23">
        <v>5</v>
      </c>
      <c r="H11" s="23">
        <v>4</v>
      </c>
      <c r="I11" s="23">
        <v>0</v>
      </c>
      <c r="J11" s="23">
        <v>8</v>
      </c>
      <c r="K11" s="23">
        <v>8</v>
      </c>
      <c r="L11" s="12"/>
      <c r="M11" s="12"/>
      <c r="N11" s="12"/>
      <c r="O11" s="12"/>
      <c r="P11" s="12">
        <f t="shared" si="0"/>
        <v>43</v>
      </c>
      <c r="Q11" s="13"/>
      <c r="R11" s="14">
        <f t="shared" si="1"/>
        <v>0.58108108108108103</v>
      </c>
      <c r="S11" s="10" t="s">
        <v>31</v>
      </c>
      <c r="T11" s="25" t="s">
        <v>108</v>
      </c>
      <c r="U11" s="25" t="s">
        <v>60</v>
      </c>
      <c r="V11" s="25" t="s">
        <v>49</v>
      </c>
      <c r="W11" s="10">
        <v>9</v>
      </c>
      <c r="X11" s="1"/>
    </row>
    <row r="12" spans="1:24" ht="15.75">
      <c r="A12" s="9"/>
      <c r="B12" s="10" t="s">
        <v>17</v>
      </c>
      <c r="C12" s="22" t="s">
        <v>100</v>
      </c>
      <c r="D12" s="10" t="s">
        <v>17</v>
      </c>
      <c r="E12" s="10">
        <v>5</v>
      </c>
      <c r="F12" s="23">
        <v>16.5</v>
      </c>
      <c r="G12" s="23">
        <v>6</v>
      </c>
      <c r="H12" s="23">
        <v>3</v>
      </c>
      <c r="I12" s="23">
        <v>2</v>
      </c>
      <c r="J12" s="23">
        <v>7</v>
      </c>
      <c r="K12" s="23">
        <v>8</v>
      </c>
      <c r="L12" s="12"/>
      <c r="M12" s="12"/>
      <c r="N12" s="12"/>
      <c r="O12" s="12"/>
      <c r="P12" s="12">
        <f t="shared" si="0"/>
        <v>42.5</v>
      </c>
      <c r="Q12" s="13"/>
      <c r="R12" s="14">
        <f t="shared" si="1"/>
        <v>0.57432432432432434</v>
      </c>
      <c r="S12" s="10" t="s">
        <v>31</v>
      </c>
      <c r="T12" s="25" t="s">
        <v>109</v>
      </c>
      <c r="U12" s="25" t="s">
        <v>110</v>
      </c>
      <c r="V12" s="25" t="s">
        <v>111</v>
      </c>
      <c r="W12" s="10">
        <v>9</v>
      </c>
      <c r="X12" s="1"/>
    </row>
    <row r="13" spans="1:24" ht="15.75">
      <c r="A13" s="9"/>
      <c r="B13" s="10" t="s">
        <v>17</v>
      </c>
      <c r="C13" s="22" t="s">
        <v>100</v>
      </c>
      <c r="D13" s="10" t="s">
        <v>17</v>
      </c>
      <c r="E13" s="10">
        <v>6</v>
      </c>
      <c r="F13" s="23">
        <v>14</v>
      </c>
      <c r="G13" s="23">
        <v>5</v>
      </c>
      <c r="H13" s="23">
        <v>3</v>
      </c>
      <c r="I13" s="23">
        <v>0</v>
      </c>
      <c r="J13" s="23">
        <v>5</v>
      </c>
      <c r="K13" s="23">
        <v>8</v>
      </c>
      <c r="L13" s="12"/>
      <c r="M13" s="12"/>
      <c r="N13" s="12"/>
      <c r="O13" s="12"/>
      <c r="P13" s="12">
        <f t="shared" si="0"/>
        <v>35</v>
      </c>
      <c r="Q13" s="13"/>
      <c r="R13" s="14">
        <f t="shared" si="1"/>
        <v>0.47297297297297297</v>
      </c>
      <c r="S13" s="10" t="s">
        <v>46</v>
      </c>
      <c r="T13" s="25" t="s">
        <v>82</v>
      </c>
      <c r="U13" s="25" t="s">
        <v>36</v>
      </c>
      <c r="V13" s="25" t="s">
        <v>112</v>
      </c>
      <c r="W13" s="10">
        <v>9</v>
      </c>
      <c r="X13" s="1"/>
    </row>
    <row r="14" spans="1:24" ht="15.75">
      <c r="A14" s="9"/>
      <c r="B14" s="10" t="s">
        <v>17</v>
      </c>
      <c r="C14" s="22" t="s">
        <v>100</v>
      </c>
      <c r="D14" s="10" t="s">
        <v>17</v>
      </c>
      <c r="E14" s="10">
        <v>7</v>
      </c>
      <c r="F14" s="23">
        <v>14.5</v>
      </c>
      <c r="G14" s="23">
        <v>5</v>
      </c>
      <c r="H14" s="23">
        <v>3</v>
      </c>
      <c r="I14" s="23">
        <v>0</v>
      </c>
      <c r="J14" s="23">
        <v>4</v>
      </c>
      <c r="K14" s="23">
        <v>7</v>
      </c>
      <c r="L14" s="12"/>
      <c r="M14" s="12"/>
      <c r="N14" s="12"/>
      <c r="O14" s="12"/>
      <c r="P14" s="12">
        <f t="shared" si="0"/>
        <v>33.5</v>
      </c>
      <c r="Q14" s="13"/>
      <c r="R14" s="14">
        <f t="shared" si="1"/>
        <v>0.45270270270270269</v>
      </c>
      <c r="S14" s="10" t="s">
        <v>46</v>
      </c>
      <c r="T14" s="26" t="s">
        <v>113</v>
      </c>
      <c r="U14" s="26" t="s">
        <v>114</v>
      </c>
      <c r="V14" s="26" t="s">
        <v>115</v>
      </c>
      <c r="W14" s="10">
        <v>9</v>
      </c>
      <c r="X14" s="1"/>
    </row>
    <row r="15" spans="1:24" ht="15.75">
      <c r="A15" s="9"/>
      <c r="B15" s="10" t="s">
        <v>17</v>
      </c>
      <c r="C15" s="22" t="s">
        <v>100</v>
      </c>
      <c r="D15" s="10" t="s">
        <v>17</v>
      </c>
      <c r="E15" s="10">
        <v>8</v>
      </c>
      <c r="F15" s="23">
        <v>13</v>
      </c>
      <c r="G15" s="23">
        <v>4</v>
      </c>
      <c r="H15" s="23">
        <v>3</v>
      </c>
      <c r="I15" s="23">
        <v>0</v>
      </c>
      <c r="J15" s="23">
        <v>3</v>
      </c>
      <c r="K15" s="23">
        <v>7</v>
      </c>
      <c r="L15" s="12"/>
      <c r="M15" s="12"/>
      <c r="N15" s="12"/>
      <c r="O15" s="12"/>
      <c r="P15" s="12">
        <f t="shared" si="0"/>
        <v>30</v>
      </c>
      <c r="Q15" s="13"/>
      <c r="R15" s="14">
        <f t="shared" si="1"/>
        <v>0.40540540540540543</v>
      </c>
      <c r="S15" s="10" t="s">
        <v>46</v>
      </c>
      <c r="T15" s="26" t="s">
        <v>116</v>
      </c>
      <c r="U15" s="26" t="s">
        <v>117</v>
      </c>
      <c r="V15" s="26" t="s">
        <v>40</v>
      </c>
      <c r="W15" s="10">
        <v>9</v>
      </c>
      <c r="X15" s="1"/>
    </row>
    <row r="16" spans="1:24" ht="15.75">
      <c r="A16" s="9"/>
      <c r="B16" s="10" t="s">
        <v>17</v>
      </c>
      <c r="C16" s="22" t="s">
        <v>100</v>
      </c>
      <c r="D16" s="10" t="s">
        <v>17</v>
      </c>
      <c r="E16" s="10">
        <v>9</v>
      </c>
      <c r="F16" s="23">
        <v>13</v>
      </c>
      <c r="G16" s="23">
        <v>4</v>
      </c>
      <c r="H16" s="23">
        <v>3</v>
      </c>
      <c r="I16" s="23">
        <v>1</v>
      </c>
      <c r="J16" s="23">
        <v>3</v>
      </c>
      <c r="K16" s="23">
        <v>5</v>
      </c>
      <c r="L16" s="12"/>
      <c r="M16" s="12"/>
      <c r="N16" s="12"/>
      <c r="O16" s="12"/>
      <c r="P16" s="12">
        <f t="shared" si="0"/>
        <v>29</v>
      </c>
      <c r="Q16" s="13"/>
      <c r="R16" s="14">
        <f t="shared" si="1"/>
        <v>0.39189189189189189</v>
      </c>
      <c r="S16" s="10" t="s">
        <v>46</v>
      </c>
      <c r="T16" s="26" t="s">
        <v>118</v>
      </c>
      <c r="U16" s="26" t="s">
        <v>97</v>
      </c>
      <c r="V16" s="26" t="s">
        <v>83</v>
      </c>
      <c r="W16" s="10">
        <v>9</v>
      </c>
      <c r="X16" s="1"/>
    </row>
    <row r="17" spans="1:24" ht="15.75">
      <c r="A17" s="9"/>
      <c r="B17" s="10" t="s">
        <v>17</v>
      </c>
      <c r="C17" s="22" t="s">
        <v>100</v>
      </c>
      <c r="D17" s="10" t="s">
        <v>17</v>
      </c>
      <c r="E17" s="10">
        <v>10</v>
      </c>
      <c r="F17" s="23">
        <v>11</v>
      </c>
      <c r="G17" s="23">
        <v>5</v>
      </c>
      <c r="H17" s="23">
        <v>3</v>
      </c>
      <c r="I17" s="23">
        <v>1</v>
      </c>
      <c r="J17" s="23">
        <v>0</v>
      </c>
      <c r="K17" s="23">
        <v>7</v>
      </c>
      <c r="L17" s="12"/>
      <c r="M17" s="12"/>
      <c r="N17" s="12"/>
      <c r="O17" s="12"/>
      <c r="P17" s="12">
        <f t="shared" si="0"/>
        <v>27</v>
      </c>
      <c r="Q17" s="13"/>
      <c r="R17" s="14">
        <f t="shared" si="1"/>
        <v>0.36486486486486486</v>
      </c>
      <c r="S17" s="10" t="s">
        <v>46</v>
      </c>
      <c r="T17" s="26" t="s">
        <v>119</v>
      </c>
      <c r="U17" s="26" t="s">
        <v>120</v>
      </c>
      <c r="V17" s="26" t="s">
        <v>61</v>
      </c>
      <c r="W17" s="10">
        <v>9</v>
      </c>
      <c r="X17" s="1"/>
    </row>
    <row r="18" spans="1:24" ht="15.75">
      <c r="A18" s="9"/>
      <c r="B18" s="10" t="s">
        <v>17</v>
      </c>
      <c r="C18" s="22" t="s">
        <v>100</v>
      </c>
      <c r="D18" s="10" t="s">
        <v>17</v>
      </c>
      <c r="E18" s="10">
        <v>11</v>
      </c>
      <c r="F18" s="23">
        <v>13</v>
      </c>
      <c r="G18" s="23">
        <v>3</v>
      </c>
      <c r="H18" s="23">
        <v>1</v>
      </c>
      <c r="I18" s="23">
        <v>0</v>
      </c>
      <c r="J18" s="23">
        <v>0</v>
      </c>
      <c r="K18" s="23">
        <v>7</v>
      </c>
      <c r="L18" s="12"/>
      <c r="M18" s="12"/>
      <c r="N18" s="12"/>
      <c r="O18" s="12"/>
      <c r="P18" s="12">
        <f t="shared" si="0"/>
        <v>24</v>
      </c>
      <c r="Q18" s="13"/>
      <c r="R18" s="14">
        <f t="shared" si="1"/>
        <v>0.32432432432432434</v>
      </c>
      <c r="S18" s="10" t="s">
        <v>46</v>
      </c>
      <c r="T18" s="26" t="s">
        <v>121</v>
      </c>
      <c r="U18" s="26" t="s">
        <v>75</v>
      </c>
      <c r="V18" s="26" t="s">
        <v>69</v>
      </c>
      <c r="W18" s="10">
        <v>9</v>
      </c>
      <c r="X18" s="1"/>
    </row>
    <row r="19" spans="1:24" ht="15.75">
      <c r="A19" s="9"/>
      <c r="B19" s="10" t="s">
        <v>17</v>
      </c>
      <c r="C19" s="22" t="s">
        <v>100</v>
      </c>
      <c r="D19" s="10" t="s">
        <v>17</v>
      </c>
      <c r="E19" s="10">
        <v>12</v>
      </c>
      <c r="F19" s="23">
        <v>11</v>
      </c>
      <c r="G19" s="23">
        <v>2</v>
      </c>
      <c r="H19" s="23">
        <v>1</v>
      </c>
      <c r="I19" s="23">
        <v>0</v>
      </c>
      <c r="J19" s="23">
        <v>1</v>
      </c>
      <c r="K19" s="23">
        <v>8</v>
      </c>
      <c r="L19" s="12"/>
      <c r="M19" s="12"/>
      <c r="N19" s="12"/>
      <c r="O19" s="12"/>
      <c r="P19" s="12">
        <f t="shared" si="0"/>
        <v>23</v>
      </c>
      <c r="Q19" s="13"/>
      <c r="R19" s="14">
        <f t="shared" si="1"/>
        <v>0.3108108108108108</v>
      </c>
      <c r="S19" s="10" t="s">
        <v>46</v>
      </c>
      <c r="T19" s="26" t="s">
        <v>122</v>
      </c>
      <c r="U19" s="26" t="s">
        <v>123</v>
      </c>
      <c r="V19" s="26" t="s">
        <v>124</v>
      </c>
      <c r="W19" s="10">
        <v>9</v>
      </c>
      <c r="X19" s="1"/>
    </row>
    <row r="20" spans="1:24" ht="15.75">
      <c r="A20" s="9"/>
      <c r="B20" s="10" t="s">
        <v>17</v>
      </c>
      <c r="C20" s="22" t="s">
        <v>100</v>
      </c>
      <c r="D20" s="10" t="s">
        <v>17</v>
      </c>
      <c r="E20" s="10">
        <v>13</v>
      </c>
      <c r="F20" s="10">
        <v>12.5</v>
      </c>
      <c r="G20" s="23">
        <v>3</v>
      </c>
      <c r="H20" s="23">
        <v>0</v>
      </c>
      <c r="I20" s="23">
        <v>0</v>
      </c>
      <c r="J20" s="23">
        <v>0</v>
      </c>
      <c r="K20" s="23">
        <v>7</v>
      </c>
      <c r="L20" s="12"/>
      <c r="M20" s="12"/>
      <c r="N20" s="12"/>
      <c r="O20" s="12"/>
      <c r="P20" s="12">
        <f t="shared" si="0"/>
        <v>22.5</v>
      </c>
      <c r="Q20" s="13"/>
      <c r="R20" s="14">
        <f t="shared" si="1"/>
        <v>0.30405405405405406</v>
      </c>
      <c r="S20" s="10" t="s">
        <v>46</v>
      </c>
      <c r="T20" s="26" t="s">
        <v>125</v>
      </c>
      <c r="U20" s="26" t="s">
        <v>126</v>
      </c>
      <c r="V20" s="26" t="s">
        <v>127</v>
      </c>
      <c r="W20" s="10">
        <v>9</v>
      </c>
      <c r="X20" s="1"/>
    </row>
    <row r="21" spans="1:24" ht="15.75">
      <c r="A21" s="9"/>
      <c r="B21" s="10" t="s">
        <v>17</v>
      </c>
      <c r="C21" s="22" t="s">
        <v>100</v>
      </c>
      <c r="D21" s="10" t="s">
        <v>17</v>
      </c>
      <c r="E21" s="10">
        <v>14</v>
      </c>
      <c r="F21" s="23">
        <v>11</v>
      </c>
      <c r="G21" s="23">
        <v>4</v>
      </c>
      <c r="H21" s="23">
        <v>0</v>
      </c>
      <c r="I21" s="23">
        <v>0</v>
      </c>
      <c r="J21" s="23">
        <v>0</v>
      </c>
      <c r="K21" s="23">
        <v>7</v>
      </c>
      <c r="L21" s="12"/>
      <c r="M21" s="12"/>
      <c r="N21" s="12"/>
      <c r="O21" s="12"/>
      <c r="P21" s="12">
        <f t="shared" si="0"/>
        <v>22</v>
      </c>
      <c r="Q21" s="13"/>
      <c r="R21" s="14">
        <f t="shared" si="1"/>
        <v>0.29729729729729731</v>
      </c>
      <c r="S21" s="10" t="s">
        <v>46</v>
      </c>
      <c r="T21" s="26" t="s">
        <v>128</v>
      </c>
      <c r="U21" s="26" t="s">
        <v>129</v>
      </c>
      <c r="V21" s="26" t="s">
        <v>130</v>
      </c>
      <c r="W21" s="10">
        <v>9</v>
      </c>
      <c r="X21" s="1"/>
    </row>
    <row r="22" spans="1:24" ht="15.75">
      <c r="A22" s="9"/>
      <c r="B22" s="10" t="s">
        <v>17</v>
      </c>
      <c r="C22" s="22" t="s">
        <v>100</v>
      </c>
      <c r="D22" s="10" t="s">
        <v>17</v>
      </c>
      <c r="E22" s="10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0</v>
      </c>
      <c r="Q22" s="13"/>
      <c r="R22" s="14">
        <f t="shared" si="1"/>
        <v>0</v>
      </c>
      <c r="S22" s="11"/>
      <c r="T22" s="18"/>
      <c r="U22" s="18"/>
      <c r="V22" s="18"/>
      <c r="W22" s="15"/>
      <c r="X22" s="1"/>
    </row>
    <row r="23" spans="1:24" ht="15.75">
      <c r="A23" s="9"/>
      <c r="B23" s="10" t="s">
        <v>17</v>
      </c>
      <c r="C23" s="22" t="s">
        <v>100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3"/>
      <c r="R23" s="14">
        <f t="shared" si="1"/>
        <v>0</v>
      </c>
      <c r="S23" s="11"/>
      <c r="T23" s="18"/>
      <c r="U23" s="18"/>
      <c r="V23" s="18"/>
      <c r="W23" s="15"/>
      <c r="X23" s="1"/>
    </row>
    <row r="24" spans="1:24" ht="15.75">
      <c r="A24" s="9"/>
      <c r="B24" s="10" t="s">
        <v>17</v>
      </c>
      <c r="C24" s="22" t="s">
        <v>100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3"/>
      <c r="R24" s="14">
        <f t="shared" si="1"/>
        <v>0</v>
      </c>
      <c r="S24" s="11"/>
      <c r="T24" s="18"/>
      <c r="U24" s="18"/>
      <c r="V24" s="18"/>
      <c r="W24" s="15"/>
      <c r="X24" s="1"/>
    </row>
    <row r="25" spans="1:24" ht="15.75">
      <c r="A25" s="9"/>
      <c r="B25" s="10" t="s">
        <v>17</v>
      </c>
      <c r="C25" s="22" t="s">
        <v>100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3"/>
      <c r="R25" s="14">
        <f t="shared" si="1"/>
        <v>0</v>
      </c>
      <c r="S25" s="11"/>
      <c r="T25" s="18"/>
      <c r="U25" s="18"/>
      <c r="V25" s="18"/>
      <c r="W25" s="15"/>
      <c r="X25" s="1"/>
    </row>
    <row r="26" spans="1:24" ht="15.75">
      <c r="A26" s="9"/>
      <c r="B26" s="10" t="s">
        <v>17</v>
      </c>
      <c r="C26" s="22" t="s">
        <v>100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3"/>
      <c r="R26" s="14">
        <f t="shared" si="1"/>
        <v>0</v>
      </c>
      <c r="S26" s="11"/>
      <c r="T26" s="18"/>
      <c r="U26" s="18"/>
      <c r="V26" s="18"/>
      <c r="W26" s="15"/>
      <c r="X26" s="1"/>
    </row>
    <row r="27" spans="1:24" ht="15.75">
      <c r="A27" s="9"/>
      <c r="B27" s="10" t="s">
        <v>17</v>
      </c>
      <c r="C27" s="22" t="s">
        <v>100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3"/>
      <c r="R27" s="14">
        <f t="shared" si="1"/>
        <v>0</v>
      </c>
      <c r="S27" s="11"/>
      <c r="T27" s="18"/>
      <c r="U27" s="18"/>
      <c r="V27" s="18"/>
      <c r="W27" s="15"/>
      <c r="X27" s="1"/>
    </row>
    <row r="28" spans="1:24" ht="15.75">
      <c r="A28" s="9"/>
      <c r="B28" s="10" t="s">
        <v>17</v>
      </c>
      <c r="C28" s="22" t="s">
        <v>100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3"/>
      <c r="R28" s="14">
        <f t="shared" si="1"/>
        <v>0</v>
      </c>
      <c r="S28" s="11"/>
      <c r="T28" s="18"/>
      <c r="U28" s="18"/>
      <c r="V28" s="18"/>
      <c r="W28" s="15"/>
      <c r="X28" s="1"/>
    </row>
    <row r="29" spans="1:24" ht="15.75">
      <c r="A29" s="9"/>
      <c r="B29" s="10" t="s">
        <v>17</v>
      </c>
      <c r="C29" s="22" t="s">
        <v>100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3"/>
      <c r="R29" s="14">
        <f t="shared" si="1"/>
        <v>0</v>
      </c>
      <c r="S29" s="11"/>
      <c r="T29" s="18"/>
      <c r="U29" s="18"/>
      <c r="V29" s="18"/>
      <c r="W29" s="15"/>
      <c r="X29" s="1"/>
    </row>
    <row r="30" spans="1:24" ht="15.75">
      <c r="A30" s="9"/>
      <c r="B30" s="10" t="s">
        <v>17</v>
      </c>
      <c r="C30" s="22" t="s">
        <v>100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3"/>
      <c r="R30" s="14">
        <f t="shared" si="1"/>
        <v>0</v>
      </c>
      <c r="S30" s="11"/>
      <c r="T30" s="18"/>
      <c r="U30" s="18"/>
      <c r="V30" s="18"/>
      <c r="W30" s="15"/>
      <c r="X30" s="1"/>
    </row>
    <row r="31" spans="1:24" ht="15.75">
      <c r="A31" s="9"/>
      <c r="B31" s="10" t="s">
        <v>17</v>
      </c>
      <c r="C31" s="22" t="s">
        <v>100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13"/>
      <c r="R31" s="14">
        <f t="shared" si="1"/>
        <v>0</v>
      </c>
      <c r="S31" s="11"/>
      <c r="T31" s="18"/>
      <c r="U31" s="18"/>
      <c r="V31" s="18"/>
      <c r="W31" s="15"/>
      <c r="X31" s="1"/>
    </row>
    <row r="32" spans="1:24" ht="15.75">
      <c r="A32" s="9"/>
      <c r="B32" s="10" t="s">
        <v>17</v>
      </c>
      <c r="C32" s="22" t="s">
        <v>100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13"/>
      <c r="R32" s="14">
        <f t="shared" si="1"/>
        <v>0</v>
      </c>
      <c r="S32" s="11"/>
      <c r="T32" s="18"/>
      <c r="U32" s="18"/>
      <c r="V32" s="18"/>
      <c r="W32" s="15"/>
      <c r="X32" s="1"/>
    </row>
    <row r="33" spans="1:24" ht="15.75">
      <c r="A33" s="9"/>
      <c r="B33" s="10" t="s">
        <v>17</v>
      </c>
      <c r="C33" s="22" t="s">
        <v>100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13"/>
      <c r="R33" s="14">
        <f t="shared" si="1"/>
        <v>0</v>
      </c>
      <c r="S33" s="11"/>
      <c r="T33" s="18"/>
      <c r="U33" s="18"/>
      <c r="V33" s="18"/>
      <c r="W33" s="15"/>
      <c r="X33" s="1"/>
    </row>
    <row r="34" spans="1:24" ht="15.75">
      <c r="A34" s="9"/>
      <c r="B34" s="10" t="s">
        <v>17</v>
      </c>
      <c r="C34" s="22" t="s">
        <v>100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0</v>
      </c>
      <c r="Q34" s="13"/>
      <c r="R34" s="14">
        <f t="shared" si="1"/>
        <v>0</v>
      </c>
      <c r="S34" s="11"/>
      <c r="T34" s="18"/>
      <c r="U34" s="18"/>
      <c r="V34" s="18"/>
      <c r="W34" s="15"/>
      <c r="X34" s="1"/>
    </row>
    <row r="35" spans="1:24" ht="15.75">
      <c r="A35" s="9"/>
      <c r="B35" s="10" t="s">
        <v>17</v>
      </c>
      <c r="C35" s="22" t="s">
        <v>100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0</v>
      </c>
      <c r="Q35" s="13"/>
      <c r="R35" s="14">
        <f t="shared" si="1"/>
        <v>0</v>
      </c>
      <c r="S35" s="11"/>
      <c r="T35" s="18"/>
      <c r="U35" s="18"/>
      <c r="V35" s="18"/>
      <c r="W35" s="15"/>
      <c r="X35" s="1"/>
    </row>
    <row r="36" spans="1:24" ht="15.75">
      <c r="A36" s="9"/>
      <c r="B36" s="10" t="s">
        <v>17</v>
      </c>
      <c r="C36" s="22" t="s">
        <v>100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  <c r="R36" s="14">
        <f t="shared" si="1"/>
        <v>0</v>
      </c>
      <c r="S36" s="11"/>
      <c r="T36" s="18"/>
      <c r="U36" s="18"/>
      <c r="V36" s="18"/>
      <c r="W36" s="15"/>
      <c r="X36" s="1"/>
    </row>
    <row r="37" spans="1:24" ht="15.75">
      <c r="A37" s="9"/>
      <c r="B37" s="10" t="s">
        <v>17</v>
      </c>
      <c r="C37" s="22" t="s">
        <v>100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0</v>
      </c>
      <c r="Q37" s="13"/>
      <c r="R37" s="14">
        <f t="shared" si="1"/>
        <v>0</v>
      </c>
      <c r="S37" s="11"/>
      <c r="T37" s="18"/>
      <c r="U37" s="18"/>
      <c r="V37" s="18"/>
      <c r="W37" s="15"/>
      <c r="X37" s="1"/>
    </row>
    <row r="38" spans="1:24" ht="15.75">
      <c r="A38" s="9"/>
      <c r="B38" s="10" t="s">
        <v>17</v>
      </c>
      <c r="C38" s="22" t="s">
        <v>100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0</v>
      </c>
      <c r="Q38" s="13"/>
      <c r="R38" s="14">
        <f t="shared" si="1"/>
        <v>0</v>
      </c>
      <c r="S38" s="11"/>
      <c r="T38" s="18"/>
      <c r="U38" s="18"/>
      <c r="V38" s="18"/>
      <c r="W38" s="15"/>
      <c r="X38" s="1"/>
    </row>
    <row r="39" spans="1:24" ht="15.75">
      <c r="A39" s="9"/>
      <c r="B39" s="10" t="s">
        <v>17</v>
      </c>
      <c r="C39" s="22" t="s">
        <v>100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0"/>
        <v>0</v>
      </c>
      <c r="Q39" s="13"/>
      <c r="R39" s="14">
        <f t="shared" si="1"/>
        <v>0</v>
      </c>
      <c r="S39" s="11"/>
      <c r="T39" s="18"/>
      <c r="U39" s="18"/>
      <c r="V39" s="18"/>
      <c r="W39" s="15"/>
      <c r="X39" s="1"/>
    </row>
    <row r="40" spans="1:24" ht="15.75">
      <c r="A40" s="9"/>
      <c r="B40" s="10" t="s">
        <v>17</v>
      </c>
      <c r="C40" s="22" t="s">
        <v>100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0</v>
      </c>
      <c r="Q40" s="13"/>
      <c r="R40" s="14">
        <f t="shared" si="1"/>
        <v>0</v>
      </c>
      <c r="S40" s="11"/>
      <c r="T40" s="18"/>
      <c r="U40" s="18"/>
      <c r="V40" s="18"/>
      <c r="W40" s="15"/>
      <c r="X40" s="1"/>
    </row>
    <row r="41" spans="1:24" ht="15.75">
      <c r="A41" s="9"/>
      <c r="B41" s="10" t="s">
        <v>17</v>
      </c>
      <c r="C41" s="22" t="s">
        <v>100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0</v>
      </c>
      <c r="Q41" s="13"/>
      <c r="R41" s="14">
        <f t="shared" si="1"/>
        <v>0</v>
      </c>
      <c r="S41" s="11"/>
      <c r="T41" s="18"/>
      <c r="U41" s="18"/>
      <c r="V41" s="18"/>
      <c r="W41" s="15"/>
      <c r="X41" s="1"/>
    </row>
    <row r="42" spans="1:24" ht="15.75">
      <c r="A42" s="9"/>
      <c r="B42" s="10" t="s">
        <v>17</v>
      </c>
      <c r="C42" s="22" t="s">
        <v>100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0</v>
      </c>
      <c r="Q42" s="13"/>
      <c r="R42" s="14">
        <f t="shared" si="1"/>
        <v>0</v>
      </c>
      <c r="S42" s="11"/>
      <c r="T42" s="18"/>
      <c r="U42" s="18"/>
      <c r="V42" s="18"/>
      <c r="W42" s="15"/>
      <c r="X42" s="1"/>
    </row>
    <row r="43" spans="1:24" ht="15.75">
      <c r="A43" s="9"/>
      <c r="B43" s="10" t="s">
        <v>17</v>
      </c>
      <c r="C43" s="22" t="s">
        <v>100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0</v>
      </c>
      <c r="Q43" s="13"/>
      <c r="R43" s="14">
        <f t="shared" si="1"/>
        <v>0</v>
      </c>
      <c r="S43" s="11"/>
      <c r="T43" s="18"/>
      <c r="U43" s="18"/>
      <c r="V43" s="18"/>
      <c r="W43" s="15"/>
      <c r="X43" s="1"/>
    </row>
    <row r="44" spans="1:24" ht="15.75">
      <c r="A44" s="9"/>
      <c r="B44" s="10" t="s">
        <v>17</v>
      </c>
      <c r="C44" s="22" t="s">
        <v>100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  <c r="Q44" s="13"/>
      <c r="R44" s="14">
        <f t="shared" si="1"/>
        <v>0</v>
      </c>
      <c r="S44" s="11"/>
      <c r="T44" s="18"/>
      <c r="U44" s="18"/>
      <c r="V44" s="18"/>
      <c r="W44" s="15"/>
      <c r="X44" s="1"/>
    </row>
    <row r="45" spans="1:24" ht="15.75">
      <c r="A45" s="9"/>
      <c r="B45" s="10" t="s">
        <v>17</v>
      </c>
      <c r="C45" s="22" t="s">
        <v>100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  <c r="R45" s="14">
        <f t="shared" si="1"/>
        <v>0</v>
      </c>
      <c r="S45" s="11"/>
      <c r="T45" s="18"/>
      <c r="U45" s="18"/>
      <c r="V45" s="18"/>
      <c r="W45" s="15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7" t="s">
        <v>18</v>
      </c>
      <c r="B47" s="38"/>
      <c r="C47" s="38"/>
      <c r="D47" s="38"/>
      <c r="E47" s="38"/>
      <c r="F47" s="38"/>
      <c r="G47" s="55" t="s">
        <v>70</v>
      </c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41" t="s">
        <v>19</v>
      </c>
      <c r="B49" s="38"/>
      <c r="C49" s="38"/>
      <c r="D49" s="38"/>
      <c r="E49" s="38"/>
      <c r="F49" s="38"/>
      <c r="G49" s="55" t="s">
        <v>71</v>
      </c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55" t="s">
        <v>72</v>
      </c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</sheetData>
  <mergeCells count="20">
    <mergeCell ref="W6:W7"/>
    <mergeCell ref="T7:V7"/>
    <mergeCell ref="A1:W1"/>
    <mergeCell ref="A2:W2"/>
    <mergeCell ref="O3:U3"/>
    <mergeCell ref="A4:B4"/>
    <mergeCell ref="C4:P4"/>
    <mergeCell ref="T4:U4"/>
    <mergeCell ref="A6:E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Лист2!$E$14:$E$36</xm:f>
          </x14:formula1>
          <xm:sqref>A8:A45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7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3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3" max="23" width="8.25" customWidth="1"/>
  </cols>
  <sheetData>
    <row r="1" spans="1:24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</row>
    <row r="2" spans="1:24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1"/>
    </row>
    <row r="4" spans="1:24" ht="25.5" customHeight="1">
      <c r="A4" s="48" t="s">
        <v>3</v>
      </c>
      <c r="B4" s="38"/>
      <c r="C4" s="4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/>
      <c r="W4" s="4"/>
      <c r="X4" s="1"/>
    </row>
    <row r="5" spans="1:2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1"/>
    </row>
    <row r="6" spans="1:24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7"/>
    </row>
    <row r="7" spans="1:24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7"/>
    </row>
    <row r="8" spans="1:24" ht="15.75">
      <c r="A8" s="9"/>
      <c r="B8" s="10" t="s">
        <v>17</v>
      </c>
      <c r="C8" s="22" t="s">
        <v>131</v>
      </c>
      <c r="D8" s="10" t="s">
        <v>17</v>
      </c>
      <c r="E8" s="10">
        <v>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f t="shared" ref="P8:P45" si="0">F8+G8+H8+I8+J8+K8+L8+M8+N8+O8</f>
        <v>0</v>
      </c>
      <c r="Q8" s="13"/>
      <c r="R8" s="14" t="e">
        <f t="shared" ref="R8:R45" si="1">(P8/$V$4)</f>
        <v>#DIV/0!</v>
      </c>
      <c r="S8" s="11"/>
      <c r="T8" s="15"/>
      <c r="U8" s="15"/>
      <c r="V8" s="15"/>
      <c r="W8" s="15"/>
      <c r="X8" s="1"/>
    </row>
    <row r="9" spans="1:24" ht="15.75">
      <c r="A9" s="9"/>
      <c r="B9" s="10" t="s">
        <v>17</v>
      </c>
      <c r="C9" s="22" t="s">
        <v>131</v>
      </c>
      <c r="D9" s="10" t="s">
        <v>17</v>
      </c>
      <c r="E9" s="10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f t="shared" si="0"/>
        <v>0</v>
      </c>
      <c r="Q9" s="13"/>
      <c r="R9" s="14" t="e">
        <f t="shared" si="1"/>
        <v>#DIV/0!</v>
      </c>
      <c r="S9" s="11"/>
      <c r="T9" s="16"/>
      <c r="U9" s="16"/>
      <c r="V9" s="16"/>
      <c r="W9" s="15"/>
      <c r="X9" s="1"/>
    </row>
    <row r="10" spans="1:24" ht="15.75">
      <c r="A10" s="9"/>
      <c r="B10" s="10" t="s">
        <v>17</v>
      </c>
      <c r="C10" s="22" t="s">
        <v>131</v>
      </c>
      <c r="D10" s="10" t="s">
        <v>17</v>
      </c>
      <c r="E10" s="10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0"/>
        <v>0</v>
      </c>
      <c r="Q10" s="13"/>
      <c r="R10" s="14" t="e">
        <f t="shared" si="1"/>
        <v>#DIV/0!</v>
      </c>
      <c r="S10" s="11"/>
      <c r="T10" s="16"/>
      <c r="U10" s="16"/>
      <c r="V10" s="16"/>
      <c r="W10" s="15"/>
      <c r="X10" s="1"/>
    </row>
    <row r="11" spans="1:24" ht="15.75">
      <c r="A11" s="9"/>
      <c r="B11" s="10" t="s">
        <v>17</v>
      </c>
      <c r="C11" s="22" t="s">
        <v>131</v>
      </c>
      <c r="D11" s="10" t="s">
        <v>17</v>
      </c>
      <c r="E11" s="10">
        <v>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0"/>
        <v>0</v>
      </c>
      <c r="Q11" s="13"/>
      <c r="R11" s="14" t="e">
        <f t="shared" si="1"/>
        <v>#DIV/0!</v>
      </c>
      <c r="S11" s="11"/>
      <c r="T11" s="16"/>
      <c r="U11" s="16"/>
      <c r="V11" s="16"/>
      <c r="W11" s="15"/>
      <c r="X11" s="1"/>
    </row>
    <row r="12" spans="1:24" ht="15.75">
      <c r="A12" s="9"/>
      <c r="B12" s="10" t="s">
        <v>17</v>
      </c>
      <c r="C12" s="22" t="s">
        <v>131</v>
      </c>
      <c r="D12" s="10" t="s">
        <v>17</v>
      </c>
      <c r="E12" s="10">
        <v>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0"/>
        <v>0</v>
      </c>
      <c r="Q12" s="13"/>
      <c r="R12" s="14" t="e">
        <f t="shared" si="1"/>
        <v>#DIV/0!</v>
      </c>
      <c r="S12" s="11"/>
      <c r="T12" s="16"/>
      <c r="U12" s="16"/>
      <c r="V12" s="16"/>
      <c r="W12" s="15"/>
      <c r="X12" s="1"/>
    </row>
    <row r="13" spans="1:24" ht="15.75">
      <c r="A13" s="9"/>
      <c r="B13" s="10" t="s">
        <v>17</v>
      </c>
      <c r="C13" s="22" t="s">
        <v>131</v>
      </c>
      <c r="D13" s="10" t="s">
        <v>17</v>
      </c>
      <c r="E13" s="10">
        <v>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0"/>
        <v>0</v>
      </c>
      <c r="Q13" s="13"/>
      <c r="R13" s="14" t="e">
        <f t="shared" si="1"/>
        <v>#DIV/0!</v>
      </c>
      <c r="S13" s="11"/>
      <c r="T13" s="16"/>
      <c r="U13" s="16"/>
      <c r="V13" s="16"/>
      <c r="W13" s="15"/>
      <c r="X13" s="1"/>
    </row>
    <row r="14" spans="1:24" ht="15.75">
      <c r="A14" s="9"/>
      <c r="B14" s="10" t="s">
        <v>17</v>
      </c>
      <c r="C14" s="22" t="s">
        <v>131</v>
      </c>
      <c r="D14" s="10" t="s">
        <v>17</v>
      </c>
      <c r="E14" s="10">
        <v>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0"/>
        <v>0</v>
      </c>
      <c r="Q14" s="13"/>
      <c r="R14" s="14" t="e">
        <f t="shared" si="1"/>
        <v>#DIV/0!</v>
      </c>
      <c r="S14" s="11"/>
      <c r="T14" s="18"/>
      <c r="U14" s="18"/>
      <c r="V14" s="18"/>
      <c r="W14" s="15"/>
      <c r="X14" s="1"/>
    </row>
    <row r="15" spans="1:24" ht="15.75">
      <c r="A15" s="9"/>
      <c r="B15" s="10" t="s">
        <v>17</v>
      </c>
      <c r="C15" s="22" t="s">
        <v>131</v>
      </c>
      <c r="D15" s="10" t="s">
        <v>17</v>
      </c>
      <c r="E15" s="10">
        <v>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0"/>
        <v>0</v>
      </c>
      <c r="Q15" s="13"/>
      <c r="R15" s="14" t="e">
        <f t="shared" si="1"/>
        <v>#DIV/0!</v>
      </c>
      <c r="S15" s="11"/>
      <c r="T15" s="18"/>
      <c r="U15" s="18"/>
      <c r="V15" s="18"/>
      <c r="W15" s="15"/>
      <c r="X15" s="1"/>
    </row>
    <row r="16" spans="1:24" ht="15.75">
      <c r="A16" s="9"/>
      <c r="B16" s="10" t="s">
        <v>17</v>
      </c>
      <c r="C16" s="22" t="s">
        <v>131</v>
      </c>
      <c r="D16" s="10" t="s">
        <v>17</v>
      </c>
      <c r="E16" s="10">
        <v>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0"/>
        <v>0</v>
      </c>
      <c r="Q16" s="13"/>
      <c r="R16" s="14" t="e">
        <f t="shared" si="1"/>
        <v>#DIV/0!</v>
      </c>
      <c r="S16" s="11"/>
      <c r="T16" s="18"/>
      <c r="U16" s="18"/>
      <c r="V16" s="18"/>
      <c r="W16" s="15"/>
      <c r="X16" s="1"/>
    </row>
    <row r="17" spans="1:24" ht="15.75">
      <c r="A17" s="9"/>
      <c r="B17" s="10" t="s">
        <v>17</v>
      </c>
      <c r="C17" s="22" t="s">
        <v>131</v>
      </c>
      <c r="D17" s="10" t="s">
        <v>17</v>
      </c>
      <c r="E17" s="10">
        <v>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f t="shared" si="0"/>
        <v>0</v>
      </c>
      <c r="Q17" s="13"/>
      <c r="R17" s="14" t="e">
        <f t="shared" si="1"/>
        <v>#DIV/0!</v>
      </c>
      <c r="S17" s="11"/>
      <c r="T17" s="18"/>
      <c r="U17" s="18"/>
      <c r="V17" s="18"/>
      <c r="W17" s="15"/>
      <c r="X17" s="1"/>
    </row>
    <row r="18" spans="1:24" ht="15.75">
      <c r="A18" s="9"/>
      <c r="B18" s="10" t="s">
        <v>17</v>
      </c>
      <c r="C18" s="22" t="s">
        <v>131</v>
      </c>
      <c r="D18" s="10" t="s">
        <v>17</v>
      </c>
      <c r="E18" s="10">
        <v>11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0"/>
        <v>0</v>
      </c>
      <c r="Q18" s="13"/>
      <c r="R18" s="14" t="e">
        <f t="shared" si="1"/>
        <v>#DIV/0!</v>
      </c>
      <c r="S18" s="11"/>
      <c r="T18" s="18"/>
      <c r="U18" s="18"/>
      <c r="V18" s="18"/>
      <c r="W18" s="15"/>
      <c r="X18" s="1"/>
    </row>
    <row r="19" spans="1:24" ht="15.75">
      <c r="A19" s="9"/>
      <c r="B19" s="10" t="s">
        <v>17</v>
      </c>
      <c r="C19" s="22" t="s">
        <v>131</v>
      </c>
      <c r="D19" s="10" t="s">
        <v>17</v>
      </c>
      <c r="E19" s="10">
        <v>12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0"/>
        <v>0</v>
      </c>
      <c r="Q19" s="13"/>
      <c r="R19" s="14" t="e">
        <f t="shared" si="1"/>
        <v>#DIV/0!</v>
      </c>
      <c r="S19" s="11"/>
      <c r="T19" s="18"/>
      <c r="U19" s="18"/>
      <c r="V19" s="18"/>
      <c r="W19" s="15"/>
      <c r="X19" s="1"/>
    </row>
    <row r="20" spans="1:24" ht="15.75">
      <c r="A20" s="9"/>
      <c r="B20" s="10" t="s">
        <v>17</v>
      </c>
      <c r="C20" s="22" t="s">
        <v>131</v>
      </c>
      <c r="D20" s="10" t="s">
        <v>17</v>
      </c>
      <c r="E20" s="10">
        <v>13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0"/>
        <v>0</v>
      </c>
      <c r="Q20" s="13"/>
      <c r="R20" s="14" t="e">
        <f t="shared" si="1"/>
        <v>#DIV/0!</v>
      </c>
      <c r="S20" s="11"/>
      <c r="T20" s="18"/>
      <c r="U20" s="18"/>
      <c r="V20" s="18"/>
      <c r="W20" s="15"/>
      <c r="X20" s="1"/>
    </row>
    <row r="21" spans="1:24" ht="15.75">
      <c r="A21" s="9"/>
      <c r="B21" s="10" t="s">
        <v>17</v>
      </c>
      <c r="C21" s="22" t="s">
        <v>131</v>
      </c>
      <c r="D21" s="10" t="s">
        <v>17</v>
      </c>
      <c r="E21" s="10"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3"/>
      <c r="R21" s="14" t="e">
        <f t="shared" si="1"/>
        <v>#DIV/0!</v>
      </c>
      <c r="S21" s="11"/>
      <c r="T21" s="18"/>
      <c r="U21" s="18"/>
      <c r="V21" s="18"/>
      <c r="W21" s="15"/>
      <c r="X21" s="1"/>
    </row>
    <row r="22" spans="1:24" ht="15.75">
      <c r="A22" s="9"/>
      <c r="B22" s="10" t="s">
        <v>17</v>
      </c>
      <c r="C22" s="22" t="s">
        <v>131</v>
      </c>
      <c r="D22" s="10" t="s">
        <v>17</v>
      </c>
      <c r="E22" s="10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0</v>
      </c>
      <c r="Q22" s="13"/>
      <c r="R22" s="14" t="e">
        <f t="shared" si="1"/>
        <v>#DIV/0!</v>
      </c>
      <c r="S22" s="11"/>
      <c r="T22" s="18"/>
      <c r="U22" s="18"/>
      <c r="V22" s="18"/>
      <c r="W22" s="15"/>
      <c r="X22" s="1"/>
    </row>
    <row r="23" spans="1:24" ht="15.75">
      <c r="A23" s="9"/>
      <c r="B23" s="10" t="s">
        <v>17</v>
      </c>
      <c r="C23" s="22" t="s">
        <v>131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3"/>
      <c r="R23" s="14" t="e">
        <f t="shared" si="1"/>
        <v>#DIV/0!</v>
      </c>
      <c r="S23" s="11"/>
      <c r="T23" s="18"/>
      <c r="U23" s="18"/>
      <c r="V23" s="18"/>
      <c r="W23" s="15"/>
      <c r="X23" s="1"/>
    </row>
    <row r="24" spans="1:24" ht="15.75">
      <c r="A24" s="9"/>
      <c r="B24" s="10" t="s">
        <v>17</v>
      </c>
      <c r="C24" s="22" t="s">
        <v>131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3"/>
      <c r="R24" s="14" t="e">
        <f t="shared" si="1"/>
        <v>#DIV/0!</v>
      </c>
      <c r="S24" s="11"/>
      <c r="T24" s="18"/>
      <c r="U24" s="18"/>
      <c r="V24" s="18"/>
      <c r="W24" s="15"/>
      <c r="X24" s="1"/>
    </row>
    <row r="25" spans="1:24" ht="15.75">
      <c r="A25" s="9"/>
      <c r="B25" s="10" t="s">
        <v>17</v>
      </c>
      <c r="C25" s="22" t="s">
        <v>131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3"/>
      <c r="R25" s="14" t="e">
        <f t="shared" si="1"/>
        <v>#DIV/0!</v>
      </c>
      <c r="S25" s="11"/>
      <c r="T25" s="18"/>
      <c r="U25" s="18"/>
      <c r="V25" s="18"/>
      <c r="W25" s="15"/>
      <c r="X25" s="1"/>
    </row>
    <row r="26" spans="1:24" ht="15.75">
      <c r="A26" s="9"/>
      <c r="B26" s="10" t="s">
        <v>17</v>
      </c>
      <c r="C26" s="22" t="s">
        <v>131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3"/>
      <c r="R26" s="14" t="e">
        <f t="shared" si="1"/>
        <v>#DIV/0!</v>
      </c>
      <c r="S26" s="11"/>
      <c r="T26" s="18"/>
      <c r="U26" s="18"/>
      <c r="V26" s="18"/>
      <c r="W26" s="15"/>
      <c r="X26" s="1"/>
    </row>
    <row r="27" spans="1:24" ht="15.75">
      <c r="A27" s="9"/>
      <c r="B27" s="10" t="s">
        <v>17</v>
      </c>
      <c r="C27" s="22" t="s">
        <v>131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3"/>
      <c r="R27" s="14" t="e">
        <f t="shared" si="1"/>
        <v>#DIV/0!</v>
      </c>
      <c r="S27" s="11"/>
      <c r="T27" s="18"/>
      <c r="U27" s="18"/>
      <c r="V27" s="18"/>
      <c r="W27" s="15"/>
      <c r="X27" s="1"/>
    </row>
    <row r="28" spans="1:24" ht="15.75">
      <c r="A28" s="9"/>
      <c r="B28" s="10" t="s">
        <v>17</v>
      </c>
      <c r="C28" s="22" t="s">
        <v>131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3"/>
      <c r="R28" s="14" t="e">
        <f t="shared" si="1"/>
        <v>#DIV/0!</v>
      </c>
      <c r="S28" s="11"/>
      <c r="T28" s="18"/>
      <c r="U28" s="18"/>
      <c r="V28" s="18"/>
      <c r="W28" s="15"/>
      <c r="X28" s="1"/>
    </row>
    <row r="29" spans="1:24" ht="15.75">
      <c r="A29" s="9"/>
      <c r="B29" s="10" t="s">
        <v>17</v>
      </c>
      <c r="C29" s="22" t="s">
        <v>131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3"/>
      <c r="R29" s="14" t="e">
        <f t="shared" si="1"/>
        <v>#DIV/0!</v>
      </c>
      <c r="S29" s="11"/>
      <c r="T29" s="18"/>
      <c r="U29" s="18"/>
      <c r="V29" s="18"/>
      <c r="W29" s="15"/>
      <c r="X29" s="1"/>
    </row>
    <row r="30" spans="1:24" ht="15.75">
      <c r="A30" s="9"/>
      <c r="B30" s="10" t="s">
        <v>17</v>
      </c>
      <c r="C30" s="22" t="s">
        <v>131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3"/>
      <c r="R30" s="14" t="e">
        <f t="shared" si="1"/>
        <v>#DIV/0!</v>
      </c>
      <c r="S30" s="11"/>
      <c r="T30" s="18"/>
      <c r="U30" s="18"/>
      <c r="V30" s="18"/>
      <c r="W30" s="15"/>
      <c r="X30" s="1"/>
    </row>
    <row r="31" spans="1:24" ht="15.75">
      <c r="A31" s="9"/>
      <c r="B31" s="10" t="s">
        <v>17</v>
      </c>
      <c r="C31" s="22" t="s">
        <v>131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13"/>
      <c r="R31" s="14" t="e">
        <f t="shared" si="1"/>
        <v>#DIV/0!</v>
      </c>
      <c r="S31" s="11"/>
      <c r="T31" s="18"/>
      <c r="U31" s="18"/>
      <c r="V31" s="18"/>
      <c r="W31" s="15"/>
      <c r="X31" s="1"/>
    </row>
    <row r="32" spans="1:24" ht="15.75">
      <c r="A32" s="9"/>
      <c r="B32" s="10" t="s">
        <v>17</v>
      </c>
      <c r="C32" s="22" t="s">
        <v>131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13"/>
      <c r="R32" s="14" t="e">
        <f t="shared" si="1"/>
        <v>#DIV/0!</v>
      </c>
      <c r="S32" s="11"/>
      <c r="T32" s="18"/>
      <c r="U32" s="18"/>
      <c r="V32" s="18"/>
      <c r="W32" s="15"/>
      <c r="X32" s="1"/>
    </row>
    <row r="33" spans="1:24" ht="15.75">
      <c r="A33" s="9"/>
      <c r="B33" s="10" t="s">
        <v>17</v>
      </c>
      <c r="C33" s="22" t="s">
        <v>131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13"/>
      <c r="R33" s="14" t="e">
        <f t="shared" si="1"/>
        <v>#DIV/0!</v>
      </c>
      <c r="S33" s="11"/>
      <c r="T33" s="18"/>
      <c r="U33" s="18"/>
      <c r="V33" s="18"/>
      <c r="W33" s="15"/>
      <c r="X33" s="1"/>
    </row>
    <row r="34" spans="1:24" ht="15.75">
      <c r="A34" s="9"/>
      <c r="B34" s="10" t="s">
        <v>17</v>
      </c>
      <c r="C34" s="22" t="s">
        <v>131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0</v>
      </c>
      <c r="Q34" s="13"/>
      <c r="R34" s="14" t="e">
        <f t="shared" si="1"/>
        <v>#DIV/0!</v>
      </c>
      <c r="S34" s="11"/>
      <c r="T34" s="18"/>
      <c r="U34" s="18"/>
      <c r="V34" s="18"/>
      <c r="W34" s="15"/>
      <c r="X34" s="1"/>
    </row>
    <row r="35" spans="1:24" ht="15.75">
      <c r="A35" s="9"/>
      <c r="B35" s="10" t="s">
        <v>17</v>
      </c>
      <c r="C35" s="22" t="s">
        <v>131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0</v>
      </c>
      <c r="Q35" s="13"/>
      <c r="R35" s="14" t="e">
        <f t="shared" si="1"/>
        <v>#DIV/0!</v>
      </c>
      <c r="S35" s="11"/>
      <c r="T35" s="18"/>
      <c r="U35" s="18"/>
      <c r="V35" s="18"/>
      <c r="W35" s="15"/>
      <c r="X35" s="1"/>
    </row>
    <row r="36" spans="1:24" ht="15.75">
      <c r="A36" s="9"/>
      <c r="B36" s="10" t="s">
        <v>17</v>
      </c>
      <c r="C36" s="22" t="s">
        <v>131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  <c r="R36" s="14" t="e">
        <f t="shared" si="1"/>
        <v>#DIV/0!</v>
      </c>
      <c r="S36" s="11"/>
      <c r="T36" s="18"/>
      <c r="U36" s="18"/>
      <c r="V36" s="18"/>
      <c r="W36" s="15"/>
      <c r="X36" s="1"/>
    </row>
    <row r="37" spans="1:24" ht="15.75">
      <c r="A37" s="9"/>
      <c r="B37" s="10" t="s">
        <v>17</v>
      </c>
      <c r="C37" s="22" t="s">
        <v>131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0</v>
      </c>
      <c r="Q37" s="13"/>
      <c r="R37" s="14" t="e">
        <f t="shared" si="1"/>
        <v>#DIV/0!</v>
      </c>
      <c r="S37" s="11"/>
      <c r="T37" s="18"/>
      <c r="U37" s="18"/>
      <c r="V37" s="18"/>
      <c r="W37" s="15"/>
      <c r="X37" s="1"/>
    </row>
    <row r="38" spans="1:24" ht="15.75">
      <c r="A38" s="9"/>
      <c r="B38" s="10" t="s">
        <v>17</v>
      </c>
      <c r="C38" s="22" t="s">
        <v>131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0</v>
      </c>
      <c r="Q38" s="13"/>
      <c r="R38" s="14" t="e">
        <f t="shared" si="1"/>
        <v>#DIV/0!</v>
      </c>
      <c r="S38" s="11"/>
      <c r="T38" s="18"/>
      <c r="U38" s="18"/>
      <c r="V38" s="18"/>
      <c r="W38" s="15"/>
      <c r="X38" s="1"/>
    </row>
    <row r="39" spans="1:24" ht="15.75">
      <c r="A39" s="9"/>
      <c r="B39" s="10" t="s">
        <v>17</v>
      </c>
      <c r="C39" s="22" t="s">
        <v>131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0"/>
        <v>0</v>
      </c>
      <c r="Q39" s="13"/>
      <c r="R39" s="14" t="e">
        <f t="shared" si="1"/>
        <v>#DIV/0!</v>
      </c>
      <c r="S39" s="11"/>
      <c r="T39" s="18"/>
      <c r="U39" s="18"/>
      <c r="V39" s="18"/>
      <c r="W39" s="15"/>
      <c r="X39" s="1"/>
    </row>
    <row r="40" spans="1:24" ht="15.75">
      <c r="A40" s="9"/>
      <c r="B40" s="10" t="s">
        <v>17</v>
      </c>
      <c r="C40" s="22" t="s">
        <v>131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0</v>
      </c>
      <c r="Q40" s="13"/>
      <c r="R40" s="14" t="e">
        <f t="shared" si="1"/>
        <v>#DIV/0!</v>
      </c>
      <c r="S40" s="11"/>
      <c r="T40" s="18"/>
      <c r="U40" s="18"/>
      <c r="V40" s="18"/>
      <c r="W40" s="15"/>
      <c r="X40" s="1"/>
    </row>
    <row r="41" spans="1:24" ht="15.75">
      <c r="A41" s="9"/>
      <c r="B41" s="10" t="s">
        <v>17</v>
      </c>
      <c r="C41" s="22" t="s">
        <v>131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0</v>
      </c>
      <c r="Q41" s="13"/>
      <c r="R41" s="14" t="e">
        <f t="shared" si="1"/>
        <v>#DIV/0!</v>
      </c>
      <c r="S41" s="11"/>
      <c r="T41" s="18"/>
      <c r="U41" s="18"/>
      <c r="V41" s="18"/>
      <c r="W41" s="15"/>
      <c r="X41" s="1"/>
    </row>
    <row r="42" spans="1:24" ht="15.75">
      <c r="A42" s="9"/>
      <c r="B42" s="10" t="s">
        <v>17</v>
      </c>
      <c r="C42" s="22" t="s">
        <v>131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0</v>
      </c>
      <c r="Q42" s="13"/>
      <c r="R42" s="14" t="e">
        <f t="shared" si="1"/>
        <v>#DIV/0!</v>
      </c>
      <c r="S42" s="11"/>
      <c r="T42" s="18"/>
      <c r="U42" s="18"/>
      <c r="V42" s="18"/>
      <c r="W42" s="15"/>
      <c r="X42" s="1"/>
    </row>
    <row r="43" spans="1:24" ht="15.75">
      <c r="A43" s="9"/>
      <c r="B43" s="10" t="s">
        <v>17</v>
      </c>
      <c r="C43" s="22" t="s">
        <v>131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0</v>
      </c>
      <c r="Q43" s="13"/>
      <c r="R43" s="14" t="e">
        <f t="shared" si="1"/>
        <v>#DIV/0!</v>
      </c>
      <c r="S43" s="11"/>
      <c r="T43" s="18"/>
      <c r="U43" s="18"/>
      <c r="V43" s="18"/>
      <c r="W43" s="15"/>
      <c r="X43" s="1"/>
    </row>
    <row r="44" spans="1:24" ht="15.75">
      <c r="A44" s="9"/>
      <c r="B44" s="10" t="s">
        <v>17</v>
      </c>
      <c r="C44" s="22" t="s">
        <v>131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  <c r="Q44" s="13"/>
      <c r="R44" s="14" t="e">
        <f t="shared" si="1"/>
        <v>#DIV/0!</v>
      </c>
      <c r="S44" s="11"/>
      <c r="T44" s="18"/>
      <c r="U44" s="18"/>
      <c r="V44" s="18"/>
      <c r="W44" s="15"/>
      <c r="X44" s="1"/>
    </row>
    <row r="45" spans="1:24" ht="15.75">
      <c r="A45" s="9"/>
      <c r="B45" s="10" t="s">
        <v>17</v>
      </c>
      <c r="C45" s="22" t="s">
        <v>131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  <c r="R45" s="14" t="e">
        <f t="shared" si="1"/>
        <v>#DIV/0!</v>
      </c>
      <c r="S45" s="11"/>
      <c r="T45" s="18"/>
      <c r="U45" s="18"/>
      <c r="V45" s="18"/>
      <c r="W45" s="15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7" t="s">
        <v>18</v>
      </c>
      <c r="B47" s="38"/>
      <c r="C47" s="38"/>
      <c r="D47" s="38"/>
      <c r="E47" s="38"/>
      <c r="F47" s="38"/>
      <c r="G47" s="39"/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41" t="s">
        <v>19</v>
      </c>
      <c r="B49" s="38"/>
      <c r="C49" s="38"/>
      <c r="D49" s="38"/>
      <c r="E49" s="38"/>
      <c r="F49" s="38"/>
      <c r="G49" s="39"/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39"/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</sheetData>
  <mergeCells count="20">
    <mergeCell ref="W6:W7"/>
    <mergeCell ref="T7:V7"/>
    <mergeCell ref="A1:W1"/>
    <mergeCell ref="A2:W2"/>
    <mergeCell ref="O3:U3"/>
    <mergeCell ref="A4:B4"/>
    <mergeCell ref="C4:P4"/>
    <mergeCell ref="T4:U4"/>
    <mergeCell ref="A6:E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Лист2!$E$14:$E$36</xm:f>
          </x14:formula1>
          <xm:sqref>A8:A45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7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625" defaultRowHeight="15" customHeight="1"/>
  <cols>
    <col min="1" max="1" width="3.25" customWidth="1"/>
    <col min="2" max="2" width="1.875" customWidth="1"/>
    <col min="3" max="3" width="3.125" customWidth="1"/>
    <col min="4" max="4" width="1.875" customWidth="1"/>
    <col min="5" max="5" width="4.375" customWidth="1"/>
    <col min="6" max="15" width="5.5" customWidth="1"/>
    <col min="17" max="17" width="7.625" customWidth="1"/>
    <col min="19" max="19" width="13.125" customWidth="1"/>
    <col min="23" max="23" width="8.25" customWidth="1"/>
  </cols>
  <sheetData>
    <row r="1" spans="1:24" ht="15.75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</row>
    <row r="2" spans="1:24" ht="15.75">
      <c r="A2" s="4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 t="s">
        <v>2</v>
      </c>
      <c r="P3" s="38"/>
      <c r="Q3" s="38"/>
      <c r="R3" s="38"/>
      <c r="S3" s="38"/>
      <c r="T3" s="38"/>
      <c r="U3" s="38"/>
      <c r="V3" s="3"/>
      <c r="W3" s="4"/>
      <c r="X3" s="1"/>
    </row>
    <row r="4" spans="1:24" ht="25.5" customHeight="1">
      <c r="A4" s="48" t="s">
        <v>3</v>
      </c>
      <c r="B4" s="38"/>
      <c r="C4" s="49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  <c r="T4" s="50" t="s">
        <v>4</v>
      </c>
      <c r="U4" s="38"/>
      <c r="V4" s="5">
        <v>78</v>
      </c>
      <c r="W4" s="4"/>
      <c r="X4" s="1"/>
    </row>
    <row r="5" spans="1:2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4"/>
      <c r="X5" s="1"/>
    </row>
    <row r="6" spans="1:24" ht="24" customHeight="1">
      <c r="A6" s="43" t="s">
        <v>5</v>
      </c>
      <c r="B6" s="44"/>
      <c r="C6" s="44"/>
      <c r="D6" s="44"/>
      <c r="E6" s="45"/>
      <c r="F6" s="32" t="s">
        <v>6</v>
      </c>
      <c r="G6" s="33"/>
      <c r="H6" s="33"/>
      <c r="I6" s="33"/>
      <c r="J6" s="33"/>
      <c r="K6" s="33"/>
      <c r="L6" s="33"/>
      <c r="M6" s="33"/>
      <c r="N6" s="33"/>
      <c r="O6" s="34"/>
      <c r="P6" s="35" t="s">
        <v>7</v>
      </c>
      <c r="Q6" s="42" t="s">
        <v>8</v>
      </c>
      <c r="R6" s="42" t="s">
        <v>9</v>
      </c>
      <c r="S6" s="35" t="s">
        <v>10</v>
      </c>
      <c r="T6" s="6" t="s">
        <v>11</v>
      </c>
      <c r="U6" s="6" t="s">
        <v>12</v>
      </c>
      <c r="V6" s="6" t="s">
        <v>13</v>
      </c>
      <c r="W6" s="35" t="s">
        <v>14</v>
      </c>
      <c r="X6" s="7"/>
    </row>
    <row r="7" spans="1:24" ht="33" customHeight="1">
      <c r="A7" s="51"/>
      <c r="B7" s="52"/>
      <c r="C7" s="52"/>
      <c r="D7" s="52"/>
      <c r="E7" s="53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/>
      <c r="L7" s="8"/>
      <c r="M7" s="8"/>
      <c r="N7" s="8"/>
      <c r="O7" s="8"/>
      <c r="P7" s="36"/>
      <c r="Q7" s="36"/>
      <c r="R7" s="36"/>
      <c r="S7" s="36"/>
      <c r="T7" s="43" t="s">
        <v>15</v>
      </c>
      <c r="U7" s="44"/>
      <c r="V7" s="45"/>
      <c r="W7" s="36"/>
      <c r="X7" s="7"/>
    </row>
    <row r="8" spans="1:24" ht="15.75">
      <c r="A8" s="9"/>
      <c r="B8" s="10" t="s">
        <v>17</v>
      </c>
      <c r="C8" s="22" t="s">
        <v>132</v>
      </c>
      <c r="D8" s="10" t="s">
        <v>17</v>
      </c>
      <c r="E8" s="10">
        <v>1</v>
      </c>
      <c r="F8" s="23">
        <v>7</v>
      </c>
      <c r="G8" s="23">
        <v>7</v>
      </c>
      <c r="H8" s="23">
        <v>5</v>
      </c>
      <c r="I8" s="23">
        <v>7</v>
      </c>
      <c r="J8" s="23">
        <v>1</v>
      </c>
      <c r="K8" s="23">
        <v>7</v>
      </c>
      <c r="L8" s="12"/>
      <c r="M8" s="12"/>
      <c r="N8" s="12"/>
      <c r="O8" s="12"/>
      <c r="P8" s="12">
        <f t="shared" ref="P8:P45" si="0">F8+G8+H8+I8+J8+K8+L8+M8+N8+O8</f>
        <v>34</v>
      </c>
      <c r="Q8" s="13"/>
      <c r="R8" s="14">
        <f t="shared" ref="R8:R45" si="1">(P8/$V$4)</f>
        <v>0.4358974358974359</v>
      </c>
      <c r="S8" s="10" t="s">
        <v>46</v>
      </c>
      <c r="T8" s="10" t="s">
        <v>133</v>
      </c>
      <c r="U8" s="10" t="s">
        <v>134</v>
      </c>
      <c r="V8" s="10" t="s">
        <v>81</v>
      </c>
      <c r="W8" s="10">
        <v>11</v>
      </c>
      <c r="X8" s="1"/>
    </row>
    <row r="9" spans="1:24" ht="15.75">
      <c r="A9" s="9"/>
      <c r="B9" s="10" t="s">
        <v>17</v>
      </c>
      <c r="C9" s="22" t="s">
        <v>132</v>
      </c>
      <c r="D9" s="10" t="s">
        <v>17</v>
      </c>
      <c r="E9" s="10">
        <v>2</v>
      </c>
      <c r="F9" s="23">
        <v>9</v>
      </c>
      <c r="G9" s="23">
        <v>5</v>
      </c>
      <c r="H9" s="23">
        <v>3</v>
      </c>
      <c r="I9" s="23">
        <v>4</v>
      </c>
      <c r="J9" s="23">
        <v>0</v>
      </c>
      <c r="K9" s="23">
        <v>7</v>
      </c>
      <c r="L9" s="12"/>
      <c r="M9" s="12"/>
      <c r="N9" s="12"/>
      <c r="O9" s="12"/>
      <c r="P9" s="12">
        <f t="shared" si="0"/>
        <v>28</v>
      </c>
      <c r="Q9" s="13"/>
      <c r="R9" s="14">
        <f t="shared" si="1"/>
        <v>0.35897435897435898</v>
      </c>
      <c r="S9" s="10" t="s">
        <v>46</v>
      </c>
      <c r="T9" s="25" t="s">
        <v>135</v>
      </c>
      <c r="U9" s="25" t="s">
        <v>136</v>
      </c>
      <c r="V9" s="25" t="s">
        <v>45</v>
      </c>
      <c r="W9" s="10">
        <v>11</v>
      </c>
      <c r="X9" s="1"/>
    </row>
    <row r="10" spans="1:24" ht="15.75">
      <c r="A10" s="9"/>
      <c r="B10" s="10" t="s">
        <v>17</v>
      </c>
      <c r="C10" s="22" t="s">
        <v>132</v>
      </c>
      <c r="D10" s="10" t="s">
        <v>17</v>
      </c>
      <c r="E10" s="10">
        <v>3</v>
      </c>
      <c r="F10" s="23">
        <v>7</v>
      </c>
      <c r="G10" s="23">
        <v>4</v>
      </c>
      <c r="H10" s="23">
        <v>3</v>
      </c>
      <c r="I10" s="23">
        <v>3</v>
      </c>
      <c r="J10" s="23">
        <v>1</v>
      </c>
      <c r="K10" s="23">
        <v>9</v>
      </c>
      <c r="L10" s="12"/>
      <c r="M10" s="12"/>
      <c r="N10" s="12"/>
      <c r="O10" s="12"/>
      <c r="P10" s="12">
        <f t="shared" si="0"/>
        <v>27</v>
      </c>
      <c r="Q10" s="13"/>
      <c r="R10" s="14">
        <f t="shared" si="1"/>
        <v>0.34615384615384615</v>
      </c>
      <c r="S10" s="10" t="s">
        <v>46</v>
      </c>
      <c r="T10" s="25" t="s">
        <v>137</v>
      </c>
      <c r="U10" s="25" t="s">
        <v>138</v>
      </c>
      <c r="V10" s="25" t="s">
        <v>37</v>
      </c>
      <c r="W10" s="10">
        <v>11</v>
      </c>
      <c r="X10" s="1"/>
    </row>
    <row r="11" spans="1:24" ht="15.75">
      <c r="A11" s="9"/>
      <c r="B11" s="10" t="s">
        <v>17</v>
      </c>
      <c r="C11" s="22" t="s">
        <v>132</v>
      </c>
      <c r="D11" s="10" t="s">
        <v>17</v>
      </c>
      <c r="E11" s="10">
        <v>4</v>
      </c>
      <c r="F11" s="23">
        <v>7</v>
      </c>
      <c r="G11" s="23">
        <v>4</v>
      </c>
      <c r="H11" s="23">
        <v>3</v>
      </c>
      <c r="I11" s="23">
        <v>3</v>
      </c>
      <c r="J11" s="23">
        <v>0</v>
      </c>
      <c r="K11" s="23">
        <v>9</v>
      </c>
      <c r="L11" s="12"/>
      <c r="M11" s="12"/>
      <c r="N11" s="12"/>
      <c r="O11" s="12"/>
      <c r="P11" s="12">
        <f t="shared" si="0"/>
        <v>26</v>
      </c>
      <c r="Q11" s="13"/>
      <c r="R11" s="14">
        <f t="shared" si="1"/>
        <v>0.33333333333333331</v>
      </c>
      <c r="S11" s="10" t="s">
        <v>46</v>
      </c>
      <c r="T11" s="25" t="s">
        <v>139</v>
      </c>
      <c r="U11" s="25" t="s">
        <v>140</v>
      </c>
      <c r="V11" s="25" t="s">
        <v>83</v>
      </c>
      <c r="W11" s="10">
        <v>11</v>
      </c>
      <c r="X11" s="1"/>
    </row>
    <row r="12" spans="1:24" ht="15.75">
      <c r="A12" s="9"/>
      <c r="B12" s="10" t="s">
        <v>17</v>
      </c>
      <c r="C12" s="22" t="s">
        <v>132</v>
      </c>
      <c r="D12" s="10" t="s">
        <v>17</v>
      </c>
      <c r="E12" s="10">
        <v>5</v>
      </c>
      <c r="F12" s="23">
        <v>5</v>
      </c>
      <c r="G12" s="23">
        <v>3</v>
      </c>
      <c r="H12" s="23">
        <v>4</v>
      </c>
      <c r="I12" s="23">
        <v>2</v>
      </c>
      <c r="J12" s="23">
        <v>0</v>
      </c>
      <c r="K12" s="23">
        <v>11</v>
      </c>
      <c r="L12" s="12"/>
      <c r="M12" s="12"/>
      <c r="N12" s="12"/>
      <c r="O12" s="12"/>
      <c r="P12" s="12">
        <f t="shared" si="0"/>
        <v>25</v>
      </c>
      <c r="Q12" s="13"/>
      <c r="R12" s="14">
        <f t="shared" si="1"/>
        <v>0.32051282051282054</v>
      </c>
      <c r="S12" s="10" t="s">
        <v>46</v>
      </c>
      <c r="T12" s="25" t="s">
        <v>141</v>
      </c>
      <c r="U12" s="25" t="s">
        <v>57</v>
      </c>
      <c r="V12" s="25" t="s">
        <v>45</v>
      </c>
      <c r="W12" s="10">
        <v>11</v>
      </c>
      <c r="X12" s="1"/>
    </row>
    <row r="13" spans="1:24" ht="31.5">
      <c r="A13" s="9"/>
      <c r="B13" s="10" t="s">
        <v>17</v>
      </c>
      <c r="C13" s="22" t="s">
        <v>132</v>
      </c>
      <c r="D13" s="10" t="s">
        <v>17</v>
      </c>
      <c r="E13" s="10">
        <v>6</v>
      </c>
      <c r="F13" s="23">
        <v>5</v>
      </c>
      <c r="G13" s="23">
        <v>3</v>
      </c>
      <c r="H13" s="23">
        <v>3</v>
      </c>
      <c r="I13" s="23">
        <v>3</v>
      </c>
      <c r="J13" s="23">
        <v>0</v>
      </c>
      <c r="K13" s="23">
        <v>10</v>
      </c>
      <c r="L13" s="12"/>
      <c r="M13" s="12"/>
      <c r="N13" s="12"/>
      <c r="O13" s="12"/>
      <c r="P13" s="12">
        <f t="shared" si="0"/>
        <v>24</v>
      </c>
      <c r="Q13" s="13"/>
      <c r="R13" s="14">
        <f t="shared" si="1"/>
        <v>0.30769230769230771</v>
      </c>
      <c r="S13" s="10" t="s">
        <v>46</v>
      </c>
      <c r="T13" s="25" t="s">
        <v>142</v>
      </c>
      <c r="U13" s="25" t="s">
        <v>143</v>
      </c>
      <c r="V13" s="25" t="s">
        <v>40</v>
      </c>
      <c r="W13" s="10">
        <v>11</v>
      </c>
      <c r="X13" s="1"/>
    </row>
    <row r="14" spans="1:24" ht="15.75">
      <c r="A14" s="9"/>
      <c r="B14" s="10" t="s">
        <v>17</v>
      </c>
      <c r="C14" s="22" t="s">
        <v>132</v>
      </c>
      <c r="D14" s="10" t="s">
        <v>17</v>
      </c>
      <c r="E14" s="10">
        <v>7</v>
      </c>
      <c r="F14" s="23">
        <v>5</v>
      </c>
      <c r="G14" s="23">
        <v>3</v>
      </c>
      <c r="H14" s="23">
        <v>3</v>
      </c>
      <c r="I14" s="23">
        <v>3</v>
      </c>
      <c r="J14" s="23">
        <v>0</v>
      </c>
      <c r="K14" s="23">
        <v>9</v>
      </c>
      <c r="L14" s="12"/>
      <c r="M14" s="12"/>
      <c r="N14" s="12"/>
      <c r="O14" s="12"/>
      <c r="P14" s="12">
        <f t="shared" si="0"/>
        <v>23</v>
      </c>
      <c r="Q14" s="13"/>
      <c r="R14" s="14">
        <f t="shared" si="1"/>
        <v>0.29487179487179488</v>
      </c>
      <c r="S14" s="10" t="s">
        <v>46</v>
      </c>
      <c r="T14" s="26" t="s">
        <v>144</v>
      </c>
      <c r="U14" s="26" t="s">
        <v>145</v>
      </c>
      <c r="V14" s="26" t="s">
        <v>146</v>
      </c>
      <c r="W14" s="10">
        <v>11</v>
      </c>
      <c r="X14" s="1"/>
    </row>
    <row r="15" spans="1:24" ht="15.75">
      <c r="A15" s="9"/>
      <c r="B15" s="10" t="s">
        <v>17</v>
      </c>
      <c r="C15" s="22" t="s">
        <v>132</v>
      </c>
      <c r="D15" s="10" t="s">
        <v>17</v>
      </c>
      <c r="E15" s="10">
        <v>8</v>
      </c>
      <c r="F15" s="23">
        <v>0</v>
      </c>
      <c r="G15" s="23">
        <v>3</v>
      </c>
      <c r="H15" s="23">
        <v>3</v>
      </c>
      <c r="I15" s="23">
        <v>4</v>
      </c>
      <c r="J15" s="23">
        <v>0</v>
      </c>
      <c r="K15" s="23">
        <v>8</v>
      </c>
      <c r="L15" s="12"/>
      <c r="M15" s="12"/>
      <c r="N15" s="12"/>
      <c r="O15" s="12"/>
      <c r="P15" s="12">
        <f t="shared" si="0"/>
        <v>18</v>
      </c>
      <c r="Q15" s="13"/>
      <c r="R15" s="14">
        <f t="shared" si="1"/>
        <v>0.23076923076923078</v>
      </c>
      <c r="S15" s="10" t="s">
        <v>46</v>
      </c>
      <c r="T15" s="26" t="s">
        <v>147</v>
      </c>
      <c r="U15" s="26" t="s">
        <v>148</v>
      </c>
      <c r="V15" s="26" t="s">
        <v>69</v>
      </c>
      <c r="W15" s="10">
        <v>11</v>
      </c>
      <c r="X15" s="1"/>
    </row>
    <row r="16" spans="1:24" ht="15.75">
      <c r="A16" s="9"/>
      <c r="B16" s="10" t="s">
        <v>17</v>
      </c>
      <c r="C16" s="22" t="s">
        <v>132</v>
      </c>
      <c r="D16" s="10" t="s">
        <v>17</v>
      </c>
      <c r="E16" s="10">
        <v>9</v>
      </c>
      <c r="F16" s="23">
        <v>0</v>
      </c>
      <c r="G16" s="23">
        <v>5</v>
      </c>
      <c r="H16" s="23">
        <v>3</v>
      </c>
      <c r="I16" s="23">
        <v>4</v>
      </c>
      <c r="J16" s="23">
        <v>0</v>
      </c>
      <c r="K16" s="23">
        <v>5</v>
      </c>
      <c r="L16" s="12"/>
      <c r="M16" s="12"/>
      <c r="N16" s="12"/>
      <c r="O16" s="12"/>
      <c r="P16" s="12">
        <f t="shared" si="0"/>
        <v>17</v>
      </c>
      <c r="Q16" s="13"/>
      <c r="R16" s="14">
        <f t="shared" si="1"/>
        <v>0.21794871794871795</v>
      </c>
      <c r="S16" s="10" t="s">
        <v>46</v>
      </c>
      <c r="T16" s="26" t="s">
        <v>149</v>
      </c>
      <c r="U16" s="26" t="s">
        <v>104</v>
      </c>
      <c r="V16" s="26" t="s">
        <v>150</v>
      </c>
      <c r="W16" s="10">
        <v>11</v>
      </c>
      <c r="X16" s="1"/>
    </row>
    <row r="17" spans="1:24" ht="15.75">
      <c r="A17" s="9"/>
      <c r="B17" s="10" t="s">
        <v>17</v>
      </c>
      <c r="C17" s="22" t="s">
        <v>132</v>
      </c>
      <c r="D17" s="10" t="s">
        <v>17</v>
      </c>
      <c r="E17" s="10">
        <v>10</v>
      </c>
      <c r="F17" s="23">
        <v>0</v>
      </c>
      <c r="G17" s="23">
        <v>4</v>
      </c>
      <c r="H17" s="23">
        <v>3</v>
      </c>
      <c r="I17" s="23">
        <v>4</v>
      </c>
      <c r="J17" s="23">
        <v>0</v>
      </c>
      <c r="K17" s="23">
        <v>5</v>
      </c>
      <c r="L17" s="12"/>
      <c r="M17" s="12"/>
      <c r="N17" s="12"/>
      <c r="O17" s="12"/>
      <c r="P17" s="12">
        <f t="shared" si="0"/>
        <v>16</v>
      </c>
      <c r="Q17" s="13"/>
      <c r="R17" s="14">
        <f t="shared" si="1"/>
        <v>0.20512820512820512</v>
      </c>
      <c r="S17" s="10" t="s">
        <v>46</v>
      </c>
      <c r="T17" s="26" t="s">
        <v>151</v>
      </c>
      <c r="U17" s="26" t="s">
        <v>152</v>
      </c>
      <c r="V17" s="26" t="s">
        <v>153</v>
      </c>
      <c r="W17" s="10">
        <v>11</v>
      </c>
      <c r="X17" s="1"/>
    </row>
    <row r="18" spans="1:24" ht="15.75">
      <c r="A18" s="9"/>
      <c r="B18" s="10" t="s">
        <v>17</v>
      </c>
      <c r="C18" s="22" t="s">
        <v>132</v>
      </c>
      <c r="D18" s="10" t="s">
        <v>17</v>
      </c>
      <c r="E18" s="10">
        <v>11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0"/>
        <v>0</v>
      </c>
      <c r="Q18" s="13"/>
      <c r="R18" s="14">
        <f t="shared" si="1"/>
        <v>0</v>
      </c>
      <c r="S18" s="11"/>
      <c r="T18" s="18"/>
      <c r="U18" s="18"/>
      <c r="V18" s="18"/>
      <c r="W18" s="15"/>
      <c r="X18" s="1"/>
    </row>
    <row r="19" spans="1:24" ht="15.75">
      <c r="A19" s="9"/>
      <c r="B19" s="10" t="s">
        <v>17</v>
      </c>
      <c r="C19" s="22" t="s">
        <v>132</v>
      </c>
      <c r="D19" s="10" t="s">
        <v>17</v>
      </c>
      <c r="E19" s="10">
        <v>12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0"/>
        <v>0</v>
      </c>
      <c r="Q19" s="13"/>
      <c r="R19" s="14">
        <f t="shared" si="1"/>
        <v>0</v>
      </c>
      <c r="S19" s="11"/>
      <c r="T19" s="18"/>
      <c r="U19" s="18"/>
      <c r="V19" s="18"/>
      <c r="W19" s="15"/>
      <c r="X19" s="1"/>
    </row>
    <row r="20" spans="1:24" ht="15.75">
      <c r="A20" s="9"/>
      <c r="B20" s="10" t="s">
        <v>17</v>
      </c>
      <c r="C20" s="22" t="s">
        <v>132</v>
      </c>
      <c r="D20" s="10" t="s">
        <v>17</v>
      </c>
      <c r="E20" s="10">
        <v>13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0"/>
        <v>0</v>
      </c>
      <c r="Q20" s="13"/>
      <c r="R20" s="14">
        <f t="shared" si="1"/>
        <v>0</v>
      </c>
      <c r="S20" s="11"/>
      <c r="T20" s="18"/>
      <c r="U20" s="18"/>
      <c r="V20" s="18"/>
      <c r="W20" s="15"/>
      <c r="X20" s="1"/>
    </row>
    <row r="21" spans="1:24" ht="15.75">
      <c r="A21" s="9"/>
      <c r="B21" s="10" t="s">
        <v>17</v>
      </c>
      <c r="C21" s="22" t="s">
        <v>132</v>
      </c>
      <c r="D21" s="10" t="s">
        <v>17</v>
      </c>
      <c r="E21" s="10"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3"/>
      <c r="R21" s="14">
        <f t="shared" si="1"/>
        <v>0</v>
      </c>
      <c r="S21" s="11"/>
      <c r="T21" s="18"/>
      <c r="U21" s="18"/>
      <c r="V21" s="18"/>
      <c r="W21" s="15"/>
      <c r="X21" s="1"/>
    </row>
    <row r="22" spans="1:24" ht="15.75">
      <c r="A22" s="9"/>
      <c r="B22" s="10" t="s">
        <v>17</v>
      </c>
      <c r="C22" s="22" t="s">
        <v>132</v>
      </c>
      <c r="D22" s="10" t="s">
        <v>17</v>
      </c>
      <c r="E22" s="10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0</v>
      </c>
      <c r="Q22" s="13"/>
      <c r="R22" s="14">
        <f t="shared" si="1"/>
        <v>0</v>
      </c>
      <c r="S22" s="11"/>
      <c r="T22" s="18"/>
      <c r="U22" s="18"/>
      <c r="V22" s="18"/>
      <c r="W22" s="15"/>
      <c r="X22" s="1"/>
    </row>
    <row r="23" spans="1:24" ht="15.75">
      <c r="A23" s="9"/>
      <c r="B23" s="10" t="s">
        <v>17</v>
      </c>
      <c r="C23" s="22" t="s">
        <v>132</v>
      </c>
      <c r="D23" s="10" t="s">
        <v>17</v>
      </c>
      <c r="E23" s="10">
        <v>16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3"/>
      <c r="R23" s="14">
        <f t="shared" si="1"/>
        <v>0</v>
      </c>
      <c r="S23" s="11"/>
      <c r="T23" s="18"/>
      <c r="U23" s="18"/>
      <c r="V23" s="18"/>
      <c r="W23" s="15"/>
      <c r="X23" s="1"/>
    </row>
    <row r="24" spans="1:24" ht="15.75">
      <c r="A24" s="9"/>
      <c r="B24" s="10" t="s">
        <v>17</v>
      </c>
      <c r="C24" s="22" t="s">
        <v>132</v>
      </c>
      <c r="D24" s="10" t="s">
        <v>17</v>
      </c>
      <c r="E24" s="10">
        <v>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3"/>
      <c r="R24" s="14">
        <f t="shared" si="1"/>
        <v>0</v>
      </c>
      <c r="S24" s="11"/>
      <c r="T24" s="18"/>
      <c r="U24" s="18"/>
      <c r="V24" s="18"/>
      <c r="W24" s="15"/>
      <c r="X24" s="1"/>
    </row>
    <row r="25" spans="1:24" ht="15.75">
      <c r="A25" s="9"/>
      <c r="B25" s="10" t="s">
        <v>17</v>
      </c>
      <c r="C25" s="22" t="s">
        <v>132</v>
      </c>
      <c r="D25" s="10" t="s">
        <v>17</v>
      </c>
      <c r="E25" s="10">
        <v>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3"/>
      <c r="R25" s="14">
        <f t="shared" si="1"/>
        <v>0</v>
      </c>
      <c r="S25" s="11"/>
      <c r="T25" s="18"/>
      <c r="U25" s="18"/>
      <c r="V25" s="18"/>
      <c r="W25" s="15"/>
      <c r="X25" s="1"/>
    </row>
    <row r="26" spans="1:24" ht="15.75">
      <c r="A26" s="9"/>
      <c r="B26" s="10" t="s">
        <v>17</v>
      </c>
      <c r="C26" s="22" t="s">
        <v>132</v>
      </c>
      <c r="D26" s="10" t="s">
        <v>17</v>
      </c>
      <c r="E26" s="10">
        <v>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3"/>
      <c r="R26" s="14">
        <f t="shared" si="1"/>
        <v>0</v>
      </c>
      <c r="S26" s="11"/>
      <c r="T26" s="18"/>
      <c r="U26" s="18"/>
      <c r="V26" s="18"/>
      <c r="W26" s="15"/>
      <c r="X26" s="1"/>
    </row>
    <row r="27" spans="1:24" ht="15.75">
      <c r="A27" s="9"/>
      <c r="B27" s="10" t="s">
        <v>17</v>
      </c>
      <c r="C27" s="22" t="s">
        <v>132</v>
      </c>
      <c r="D27" s="10" t="s">
        <v>17</v>
      </c>
      <c r="E27" s="10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3"/>
      <c r="R27" s="14">
        <f t="shared" si="1"/>
        <v>0</v>
      </c>
      <c r="S27" s="11"/>
      <c r="T27" s="18"/>
      <c r="U27" s="18"/>
      <c r="V27" s="18"/>
      <c r="W27" s="15"/>
      <c r="X27" s="1"/>
    </row>
    <row r="28" spans="1:24" ht="15.75">
      <c r="A28" s="9"/>
      <c r="B28" s="10" t="s">
        <v>17</v>
      </c>
      <c r="C28" s="22" t="s">
        <v>132</v>
      </c>
      <c r="D28" s="10" t="s">
        <v>17</v>
      </c>
      <c r="E28" s="10">
        <v>21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3"/>
      <c r="R28" s="14">
        <f t="shared" si="1"/>
        <v>0</v>
      </c>
      <c r="S28" s="11"/>
      <c r="T28" s="18"/>
      <c r="U28" s="18"/>
      <c r="V28" s="18"/>
      <c r="W28" s="15"/>
      <c r="X28" s="1"/>
    </row>
    <row r="29" spans="1:24" ht="15.75">
      <c r="A29" s="9"/>
      <c r="B29" s="10" t="s">
        <v>17</v>
      </c>
      <c r="C29" s="22" t="s">
        <v>132</v>
      </c>
      <c r="D29" s="10" t="s">
        <v>17</v>
      </c>
      <c r="E29" s="10">
        <v>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3"/>
      <c r="R29" s="14">
        <f t="shared" si="1"/>
        <v>0</v>
      </c>
      <c r="S29" s="11"/>
      <c r="T29" s="18"/>
      <c r="U29" s="18"/>
      <c r="V29" s="18"/>
      <c r="W29" s="15"/>
      <c r="X29" s="1"/>
    </row>
    <row r="30" spans="1:24" ht="15.75">
      <c r="A30" s="9"/>
      <c r="B30" s="10" t="s">
        <v>17</v>
      </c>
      <c r="C30" s="22" t="s">
        <v>132</v>
      </c>
      <c r="D30" s="10" t="s">
        <v>17</v>
      </c>
      <c r="E30" s="10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3"/>
      <c r="R30" s="14">
        <f t="shared" si="1"/>
        <v>0</v>
      </c>
      <c r="S30" s="11"/>
      <c r="T30" s="18"/>
      <c r="U30" s="18"/>
      <c r="V30" s="18"/>
      <c r="W30" s="15"/>
      <c r="X30" s="1"/>
    </row>
    <row r="31" spans="1:24" ht="15.75">
      <c r="A31" s="9"/>
      <c r="B31" s="10" t="s">
        <v>17</v>
      </c>
      <c r="C31" s="22" t="s">
        <v>132</v>
      </c>
      <c r="D31" s="10" t="s">
        <v>17</v>
      </c>
      <c r="E31" s="10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13"/>
      <c r="R31" s="14">
        <f t="shared" si="1"/>
        <v>0</v>
      </c>
      <c r="S31" s="11"/>
      <c r="T31" s="18"/>
      <c r="U31" s="18"/>
      <c r="V31" s="18"/>
      <c r="W31" s="15"/>
      <c r="X31" s="1"/>
    </row>
    <row r="32" spans="1:24" ht="15.75">
      <c r="A32" s="9"/>
      <c r="B32" s="10" t="s">
        <v>17</v>
      </c>
      <c r="C32" s="22" t="s">
        <v>132</v>
      </c>
      <c r="D32" s="10" t="s">
        <v>17</v>
      </c>
      <c r="E32" s="10">
        <v>25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13"/>
      <c r="R32" s="14">
        <f t="shared" si="1"/>
        <v>0</v>
      </c>
      <c r="S32" s="11"/>
      <c r="T32" s="18"/>
      <c r="U32" s="18"/>
      <c r="V32" s="18"/>
      <c r="W32" s="15"/>
      <c r="X32" s="1"/>
    </row>
    <row r="33" spans="1:24" ht="15.75">
      <c r="A33" s="9"/>
      <c r="B33" s="10" t="s">
        <v>17</v>
      </c>
      <c r="C33" s="22" t="s">
        <v>132</v>
      </c>
      <c r="D33" s="10" t="s">
        <v>17</v>
      </c>
      <c r="E33" s="10">
        <v>26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13"/>
      <c r="R33" s="14">
        <f t="shared" si="1"/>
        <v>0</v>
      </c>
      <c r="S33" s="11"/>
      <c r="T33" s="18"/>
      <c r="U33" s="18"/>
      <c r="V33" s="18"/>
      <c r="W33" s="15"/>
      <c r="X33" s="1"/>
    </row>
    <row r="34" spans="1:24" ht="15.75">
      <c r="A34" s="9"/>
      <c r="B34" s="10" t="s">
        <v>17</v>
      </c>
      <c r="C34" s="22" t="s">
        <v>132</v>
      </c>
      <c r="D34" s="10" t="s">
        <v>17</v>
      </c>
      <c r="E34" s="10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0</v>
      </c>
      <c r="Q34" s="13"/>
      <c r="R34" s="14">
        <f t="shared" si="1"/>
        <v>0</v>
      </c>
      <c r="S34" s="11"/>
      <c r="T34" s="18"/>
      <c r="U34" s="18"/>
      <c r="V34" s="18"/>
      <c r="W34" s="15"/>
      <c r="X34" s="1"/>
    </row>
    <row r="35" spans="1:24" ht="15.75">
      <c r="A35" s="9"/>
      <c r="B35" s="10" t="s">
        <v>17</v>
      </c>
      <c r="C35" s="22" t="s">
        <v>132</v>
      </c>
      <c r="D35" s="10" t="s">
        <v>17</v>
      </c>
      <c r="E35" s="10">
        <v>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0</v>
      </c>
      <c r="Q35" s="13"/>
      <c r="R35" s="14">
        <f t="shared" si="1"/>
        <v>0</v>
      </c>
      <c r="S35" s="11"/>
      <c r="T35" s="18"/>
      <c r="U35" s="18"/>
      <c r="V35" s="18"/>
      <c r="W35" s="15"/>
      <c r="X35" s="1"/>
    </row>
    <row r="36" spans="1:24" ht="15.75">
      <c r="A36" s="9"/>
      <c r="B36" s="10" t="s">
        <v>17</v>
      </c>
      <c r="C36" s="22" t="s">
        <v>132</v>
      </c>
      <c r="D36" s="10" t="s">
        <v>17</v>
      </c>
      <c r="E36" s="10">
        <v>29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  <c r="R36" s="14">
        <f t="shared" si="1"/>
        <v>0</v>
      </c>
      <c r="S36" s="11"/>
      <c r="T36" s="18"/>
      <c r="U36" s="18"/>
      <c r="V36" s="18"/>
      <c r="W36" s="15"/>
      <c r="X36" s="1"/>
    </row>
    <row r="37" spans="1:24" ht="15.75">
      <c r="A37" s="9"/>
      <c r="B37" s="10" t="s">
        <v>17</v>
      </c>
      <c r="C37" s="22" t="s">
        <v>132</v>
      </c>
      <c r="D37" s="10" t="s">
        <v>17</v>
      </c>
      <c r="E37" s="10">
        <v>30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0</v>
      </c>
      <c r="Q37" s="13"/>
      <c r="R37" s="14">
        <f t="shared" si="1"/>
        <v>0</v>
      </c>
      <c r="S37" s="11"/>
      <c r="T37" s="18"/>
      <c r="U37" s="18"/>
      <c r="V37" s="18"/>
      <c r="W37" s="15"/>
      <c r="X37" s="1"/>
    </row>
    <row r="38" spans="1:24" ht="15.75">
      <c r="A38" s="9"/>
      <c r="B38" s="10" t="s">
        <v>17</v>
      </c>
      <c r="C38" s="22" t="s">
        <v>132</v>
      </c>
      <c r="D38" s="10" t="s">
        <v>17</v>
      </c>
      <c r="E38" s="10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0</v>
      </c>
      <c r="Q38" s="13"/>
      <c r="R38" s="14">
        <f t="shared" si="1"/>
        <v>0</v>
      </c>
      <c r="S38" s="11"/>
      <c r="T38" s="18"/>
      <c r="U38" s="18"/>
      <c r="V38" s="18"/>
      <c r="W38" s="15"/>
      <c r="X38" s="1"/>
    </row>
    <row r="39" spans="1:24" ht="15.75">
      <c r="A39" s="9"/>
      <c r="B39" s="10" t="s">
        <v>17</v>
      </c>
      <c r="C39" s="22" t="s">
        <v>132</v>
      </c>
      <c r="D39" s="10" t="s">
        <v>17</v>
      </c>
      <c r="E39" s="10">
        <v>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0"/>
        <v>0</v>
      </c>
      <c r="Q39" s="13"/>
      <c r="R39" s="14">
        <f t="shared" si="1"/>
        <v>0</v>
      </c>
      <c r="S39" s="11"/>
      <c r="T39" s="18"/>
      <c r="U39" s="18"/>
      <c r="V39" s="18"/>
      <c r="W39" s="15"/>
      <c r="X39" s="1"/>
    </row>
    <row r="40" spans="1:24" ht="15.75">
      <c r="A40" s="9"/>
      <c r="B40" s="10" t="s">
        <v>17</v>
      </c>
      <c r="C40" s="22" t="s">
        <v>132</v>
      </c>
      <c r="D40" s="10" t="s">
        <v>17</v>
      </c>
      <c r="E40" s="10">
        <v>33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0</v>
      </c>
      <c r="Q40" s="13"/>
      <c r="R40" s="14">
        <f t="shared" si="1"/>
        <v>0</v>
      </c>
      <c r="S40" s="11"/>
      <c r="T40" s="18"/>
      <c r="U40" s="18"/>
      <c r="V40" s="18"/>
      <c r="W40" s="15"/>
      <c r="X40" s="1"/>
    </row>
    <row r="41" spans="1:24" ht="15.75">
      <c r="A41" s="9"/>
      <c r="B41" s="10" t="s">
        <v>17</v>
      </c>
      <c r="C41" s="22" t="s">
        <v>132</v>
      </c>
      <c r="D41" s="10" t="s">
        <v>17</v>
      </c>
      <c r="E41" s="10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0</v>
      </c>
      <c r="Q41" s="13"/>
      <c r="R41" s="14">
        <f t="shared" si="1"/>
        <v>0</v>
      </c>
      <c r="S41" s="11"/>
      <c r="T41" s="18"/>
      <c r="U41" s="18"/>
      <c r="V41" s="18"/>
      <c r="W41" s="15"/>
      <c r="X41" s="1"/>
    </row>
    <row r="42" spans="1:24" ht="15.75">
      <c r="A42" s="9"/>
      <c r="B42" s="10" t="s">
        <v>17</v>
      </c>
      <c r="C42" s="22" t="s">
        <v>132</v>
      </c>
      <c r="D42" s="10" t="s">
        <v>17</v>
      </c>
      <c r="E42" s="10">
        <v>35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0</v>
      </c>
      <c r="Q42" s="13"/>
      <c r="R42" s="14">
        <f t="shared" si="1"/>
        <v>0</v>
      </c>
      <c r="S42" s="11"/>
      <c r="T42" s="18"/>
      <c r="U42" s="18"/>
      <c r="V42" s="18"/>
      <c r="W42" s="15"/>
      <c r="X42" s="1"/>
    </row>
    <row r="43" spans="1:24" ht="15.75">
      <c r="A43" s="9"/>
      <c r="B43" s="10" t="s">
        <v>17</v>
      </c>
      <c r="C43" s="22" t="s">
        <v>132</v>
      </c>
      <c r="D43" s="10" t="s">
        <v>17</v>
      </c>
      <c r="E43" s="10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0</v>
      </c>
      <c r="Q43" s="13"/>
      <c r="R43" s="14">
        <f t="shared" si="1"/>
        <v>0</v>
      </c>
      <c r="S43" s="11"/>
      <c r="T43" s="18"/>
      <c r="U43" s="18"/>
      <c r="V43" s="18"/>
      <c r="W43" s="15"/>
      <c r="X43" s="1"/>
    </row>
    <row r="44" spans="1:24" ht="15.75">
      <c r="A44" s="9"/>
      <c r="B44" s="10" t="s">
        <v>17</v>
      </c>
      <c r="C44" s="22" t="s">
        <v>132</v>
      </c>
      <c r="D44" s="10" t="s">
        <v>17</v>
      </c>
      <c r="E44" s="10">
        <v>37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  <c r="Q44" s="13"/>
      <c r="R44" s="14">
        <f t="shared" si="1"/>
        <v>0</v>
      </c>
      <c r="S44" s="11"/>
      <c r="T44" s="18"/>
      <c r="U44" s="18"/>
      <c r="V44" s="18"/>
      <c r="W44" s="15"/>
      <c r="X44" s="1"/>
    </row>
    <row r="45" spans="1:24" ht="15.75">
      <c r="A45" s="9"/>
      <c r="B45" s="10" t="s">
        <v>17</v>
      </c>
      <c r="C45" s="22" t="s">
        <v>132</v>
      </c>
      <c r="D45" s="10" t="s">
        <v>17</v>
      </c>
      <c r="E45" s="10">
        <v>38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  <c r="R45" s="14">
        <f t="shared" si="1"/>
        <v>0</v>
      </c>
      <c r="S45" s="11"/>
      <c r="T45" s="18"/>
      <c r="U45" s="18"/>
      <c r="V45" s="18"/>
      <c r="W45" s="15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7" t="s">
        <v>18</v>
      </c>
      <c r="B47" s="38"/>
      <c r="C47" s="38"/>
      <c r="D47" s="38"/>
      <c r="E47" s="38"/>
      <c r="F47" s="38"/>
      <c r="G47" s="55" t="s">
        <v>70</v>
      </c>
      <c r="H47" s="40"/>
      <c r="I47" s="40"/>
      <c r="J47" s="40"/>
      <c r="K47" s="40"/>
      <c r="L47" s="40"/>
      <c r="M47" s="40"/>
      <c r="N47" s="40"/>
      <c r="O47" s="40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0"/>
      <c r="B48" s="20"/>
      <c r="C48" s="20"/>
      <c r="D48" s="20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41" t="s">
        <v>19</v>
      </c>
      <c r="B49" s="38"/>
      <c r="C49" s="38"/>
      <c r="D49" s="38"/>
      <c r="E49" s="38"/>
      <c r="F49" s="38"/>
      <c r="G49" s="55" t="s">
        <v>71</v>
      </c>
      <c r="H49" s="40"/>
      <c r="I49" s="40"/>
      <c r="J49" s="40"/>
      <c r="K49" s="40"/>
      <c r="L49" s="40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55" t="s">
        <v>72</v>
      </c>
      <c r="H51" s="40"/>
      <c r="I51" s="40"/>
      <c r="J51" s="40"/>
      <c r="K51" s="40"/>
      <c r="L51" s="40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39"/>
      <c r="H53" s="40"/>
      <c r="I53" s="40"/>
      <c r="J53" s="40"/>
      <c r="K53" s="40"/>
      <c r="L53" s="40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</sheetData>
  <mergeCells count="20">
    <mergeCell ref="W6:W7"/>
    <mergeCell ref="T7:V7"/>
    <mergeCell ref="A1:W1"/>
    <mergeCell ref="A2:W2"/>
    <mergeCell ref="O3:U3"/>
    <mergeCell ref="A4:B4"/>
    <mergeCell ref="C4:P4"/>
    <mergeCell ref="T4:U4"/>
    <mergeCell ref="A6:E7"/>
    <mergeCell ref="G51:O51"/>
    <mergeCell ref="G53:O53"/>
    <mergeCell ref="Q6:Q7"/>
    <mergeCell ref="R6:R7"/>
    <mergeCell ref="S6:S7"/>
    <mergeCell ref="F6:O6"/>
    <mergeCell ref="P6:P7"/>
    <mergeCell ref="A47:F47"/>
    <mergeCell ref="G47:O47"/>
    <mergeCell ref="A49:F49"/>
    <mergeCell ref="G49:O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Лист2!$A$14:$A$36</xm:f>
          </x14:formula1>
          <xm:sqref>O3</xm:sqref>
        </x14:dataValidation>
        <x14:dataValidation type="list" allowBlank="1" showErrorMessage="1">
          <x14:formula1>
            <xm:f>Лист2!$E$2:$E$4</xm:f>
          </x14:formula1>
          <xm:sqref>S8:S45</xm:sqref>
        </x14:dataValidation>
        <x14:dataValidation type="list" allowBlank="1" showErrorMessage="1">
          <x14:formula1>
            <xm:f>Лист2!$E$14:$E$36</xm:f>
          </x14:formula1>
          <xm:sqref>A8:A45</xm:sqref>
        </x14:dataValidation>
        <x14:dataValidation type="list" allowBlank="1" showErrorMessage="1">
          <x14:formula1>
            <xm:f>Лист2!$C$2:$C$9</xm:f>
          </x14:formula1>
          <xm:sqref>W8:W45</xm:sqref>
        </x14:dataValidation>
        <x14:dataValidation type="list" allowBlank="1" showErrorMessage="1">
          <x14:formula1>
            <xm:f>Лист2!$A$1:$A$12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Протокол</vt:lpstr>
      <vt:lpstr>4 класс</vt:lpstr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Семерякова</dc:creator>
  <cp:lastModifiedBy>Семерякова</cp:lastModifiedBy>
  <dcterms:created xsi:type="dcterms:W3CDTF">2021-09-27T08:59:05Z</dcterms:created>
  <dcterms:modified xsi:type="dcterms:W3CDTF">2021-09-27T08:59:06Z</dcterms:modified>
</cp:coreProperties>
</file>